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39" i="23" l="1"/>
  <c r="H3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<sst xmlns="http://schemas.openxmlformats.org/spreadsheetml/2006/main" count="706" uniqueCount="239">
  <si>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</si>
  <si>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</si>
  <si>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</si>
  <si>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</si>
  <si>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</si>
  <si>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</si>
  <si>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</si>
  <si>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</si>
  <si>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</si>
  <si>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</si>
  <si>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</si>
  <si>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</si>
  <si>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</si>
  <si>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</si>
  <si>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</si>
  <si>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</si>
  <si>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</si>
  <si>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</si>
  <si>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</si>
  <si>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</si>
  <si>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</si>
  <si>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</si>
  <si>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</si>
  <si>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</si>
  <si>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</si>
  <si>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</si>
  <si>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</si>
  <si>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</si>
  <si>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</si>
  <si>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</si>
  <si>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</si>
  <si>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</si>
  <si>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</si>
  <si>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</si>
  <si>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</si>
  <si>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</si>
  <si>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</si>
  <si>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</si>
  <si>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</si>
  <si>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</si>
  <si>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</si>
  <si>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</si>
  <si>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</si>
  <si>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</si>
  <si>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</si>
  <si>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</si>
  <si>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</si>
  <si>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</si>
  <si>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</si>
  <si>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</si>
  <si>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</si>
  <si>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</si>
  <si>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</si>
  <si>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</si>
  <si>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</si>
  <si>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</si>
  <si>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</si>
  <si>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</si>
  <si>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</si>
  <si>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</si>
  <si>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</si>
  <si>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</si>
  <si>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</si>
  <si>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</si>
  <si>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</si>
  <si>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</si>
  <si>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</si>
  <si>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</si>
  <si>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</si>
  <si>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</si>
  <si>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</si>
  <si>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</si>
  <si>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</si>
  <si>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</si>
  <si>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</si>
  <si>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</si>
  <si>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</si>
  <si>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</si>
  <si>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</si>
  <si>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</si>
  <si>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</si>
  <si>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</si>
  <si>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</si>
  <si>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</si>
  <si>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</si>
  <si>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</si>
  <si>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</si>
  <si>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</si>
  <si>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</si>
  <si>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</si>
  <si>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</si>
  <si>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</si>
  <si>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</si>
  <si>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</si>
  <si>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</si>
  <si>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</si>
  <si>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</si>
  <si>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</si>
  <si>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</si>
  <si>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</si>
  <si>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</si>
  <si>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</si>
  <si>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</si>
  <si>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</si>
  <si>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</si>
  <si>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</si>
  <si>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</si>
  <si>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</si>
  <si>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</si>
  <si>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</si>
  <si>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</si>
  <si>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</si>
  <si>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</si>
  <si>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</si>
  <si>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</si>
  <si>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</si>
  <si>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</si>
  <si>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</si>
  <si>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</si>
  <si>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</si>
  <si>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</si>
  <si>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</si>
  <si>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</si>
  <si>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</si>
  <si>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</si>
  <si>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</si>
  <si>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</si>
  <si>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</si>
  <si>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</si>
  <si>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</si>
  <si>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</si>
  <si>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</si>
  <si>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</si>
  <si>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</si>
  <si>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</si>
  <si>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</si>
  <si>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</si>
  <si>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</si>
  <si>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</si>
  <si>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</si>
  <si>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</si>
  <si>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</si>
  <si>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</si>
  <si>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</si>
  <si>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</si>
  <si>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</si>
  <si>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</si>
  <si>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</si>
  <si>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</si>
  <si>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</si>
  <si>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</si>
  <si>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</si>
  <si>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</si>
  <si>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</si>
  <si>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</si>
  <si>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</si>
  <si>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</si>
  <si>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</si>
  <si>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</si>
  <si>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</si>
  <si>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</si>
  <si>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</si>
  <si>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</si>
  <si>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</si>
  <si>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</si>
  <si>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</si>
  <si>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</si>
  <si>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</si>
  <si>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</si>
  <si>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</si>
  <si>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</si>
  <si>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</si>
  <si>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</si>
  <si>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</si>
  <si>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</si>
  <si>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</si>
  <si>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</si>
  <si>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</si>
  <si>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</si>
  <si>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</si>
  <si>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</si>
  <si>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</si>
  <si>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</si>
  <si>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</si>
  <si>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</si>
  <si>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</si>
  <si>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</si>
  <si>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</si>
  <si>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</si>
  <si>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</si>
  <si>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</si>
  <si>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</si>
  <si>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</si>
  <si>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</si>
  <si>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</si>
  <si>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</si>
  <si>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</si>
  <si>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</si>
  <si>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</si>
  <si>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</si>
  <si>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</si>
  <si>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</si>
  <si>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</si>
  <si>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</si>
  <si>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</si>
  <si>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</si>
  <si>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</si>
  <si>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</si>
  <si>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</si>
  <si>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</si>
  <si>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</si>
  <si>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</si>
  <si>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</si>
  <si>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</si>
  <si>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</si>
  <si>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</si>
  <si>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</si>
  <si>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</si>
  <si>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</si>
  <si>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</si>
  <si>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</si>
  <si>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</si>
  <si>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</si>
  <si>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</si>
  <si>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</si>
  <si>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</si>
  <si>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</si>
  <si>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</si>
  <si>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</si>
  <si>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</si>
  <si>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</si>
  <si>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</si>
  <si>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</si>
  <si>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</si>
  <si>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</si>
  <si>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</si>
  <si>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</si>
  <si>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</si>
  <si>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finansowy Małopolskiego Oddziału Wojewódzkiego Narodowego Funduszu Zdrowia  na 2012 rok                                                                                                                                                  przesunięcia Prezesa NFZ dokonane w dniu 14 listopada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</si>
</sst>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H69" sqref="H69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238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161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5124251</v>
      </c>
      <c r="D6" s="13">
        <f>D7+D8+D9+D14+D15+D16+D17+D18+D19+D20+D21+D22+D23+D24+D28+D29+D31+D32</f>
        <v>5124251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643927</v>
      </c>
      <c r="D7" s="86">
        <f>C7</f>
        <v>643927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2404284</v>
      </c>
      <c r="D9" s="86">
        <f t="shared" si="2"/>
        <v>2404284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165518</v>
      </c>
      <c r="D15" s="86">
        <f t="shared" si="2"/>
        <v>165518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46345</v>
      </c>
      <c r="D19" s="86">
        <f t="shared" si="2"/>
        <v>46345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10950</v>
      </c>
      <c r="D21" s="86">
        <f t="shared" si="2"/>
        <v>10950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141989</v>
      </c>
      <c r="D22" s="86">
        <f t="shared" si="2"/>
        <v>141989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4459</v>
      </c>
      <c r="D38" s="90">
        <f>C38</f>
        <v>4459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185</v>
      </c>
      <c r="D45" s="90">
        <f t="shared" si="14"/>
        <v>185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30</v>
      </c>
      <c r="D46" s="79">
        <f t="shared" si="14"/>
        <v>30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4322</v>
      </c>
      <c r="D49" s="90">
        <f>D50+D51+D52+D53</f>
        <v>4322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3305</v>
      </c>
      <c r="D50" s="90">
        <f t="shared" si="14"/>
        <v>3305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469</v>
      </c>
      <c r="D51" s="90">
        <f t="shared" si="14"/>
        <v>469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186</v>
      </c>
      <c r="D62" s="88">
        <f t="shared" si="14"/>
        <v>186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2012-11-19T10:07:18Z</cp:lastPrinted>
  <dcterms:created xsi:type="dcterms:W3CDTF">2005-07-21T09:51:05Z</dcterms:created>
  <dcterms:modified xsi:type="dcterms:W3CDTF">2012-11-21T08:18:18Z</dcterms:modified>
</cp:coreProperties>
</file>