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18060" windowHeight="11895"/>
  </bookViews>
  <sheets>
    <sheet name="Arkusz1" sheetId="1" r:id="rId1"/>
    <sheet name="Arkusz3" sheetId="3" r:id="rId2"/>
  </sheets>
  <definedNames>
    <definedName name="_xlnm.Print_Titles" localSheetId="0">Arkusz1!$1:$1</definedName>
  </definedNames>
  <calcPr calcId="145621"/>
</workbook>
</file>

<file path=xl/calcChain.xml><?xml version="1.0" encoding="utf-8"?>
<calcChain xmlns="http://schemas.openxmlformats.org/spreadsheetml/2006/main">
  <c r="I105" i="1" l="1"/>
  <c r="J105" i="1"/>
  <c r="K105" i="1"/>
  <c r="I104" i="1"/>
  <c r="J104" i="1"/>
  <c r="K104" i="1"/>
  <c r="I103" i="1" l="1"/>
  <c r="J103" i="1"/>
  <c r="K103" i="1"/>
  <c r="I101" i="1" l="1"/>
  <c r="J101" i="1"/>
  <c r="K101" i="1"/>
  <c r="L101" i="1"/>
  <c r="I102" i="1"/>
  <c r="J102" i="1"/>
  <c r="K102" i="1"/>
  <c r="L102" i="1"/>
  <c r="K99" i="1" l="1"/>
  <c r="L99" i="1"/>
  <c r="K100" i="1"/>
  <c r="L100" i="1"/>
  <c r="L38" i="1" l="1"/>
  <c r="L39" i="1" s="1"/>
  <c r="L40" i="1" s="1"/>
  <c r="L41" i="1" s="1"/>
  <c r="L32" i="1"/>
  <c r="L33" i="1" s="1"/>
  <c r="L34" i="1" s="1"/>
  <c r="L35" i="1" s="1"/>
  <c r="L58" i="1"/>
  <c r="L59" i="1" s="1"/>
  <c r="L60" i="1" s="1"/>
  <c r="L61" i="1" s="1"/>
  <c r="L62" i="1" s="1"/>
  <c r="L63" i="1" s="1"/>
  <c r="L64" i="1" s="1"/>
  <c r="L68" i="1"/>
  <c r="L69" i="1" s="1"/>
  <c r="L70" i="1" s="1"/>
  <c r="L71" i="1" s="1"/>
  <c r="L72" i="1" s="1"/>
  <c r="L73" i="1" s="1"/>
  <c r="K58" i="1"/>
  <c r="K59" i="1" s="1"/>
  <c r="K60" i="1" s="1"/>
  <c r="K61" i="1" s="1"/>
  <c r="K62" i="1" s="1"/>
  <c r="K63" i="1" s="1"/>
  <c r="K64" i="1" s="1"/>
  <c r="K65" i="1" s="1"/>
  <c r="K66" i="1" s="1"/>
  <c r="K67" i="1" s="1"/>
  <c r="K68" i="1" s="1"/>
  <c r="K69" i="1" s="1"/>
  <c r="K70" i="1" s="1"/>
  <c r="K71" i="1" s="1"/>
  <c r="K72" i="1" s="1"/>
  <c r="K73" i="1" s="1"/>
  <c r="K74" i="1" s="1"/>
  <c r="K75" i="1" s="1"/>
  <c r="K76" i="1" s="1"/>
  <c r="K77" i="1" s="1"/>
  <c r="K78" i="1" s="1"/>
  <c r="K79" i="1" s="1"/>
  <c r="K80" i="1" s="1"/>
  <c r="K81" i="1" s="1"/>
  <c r="K32" i="1"/>
  <c r="K33" i="1" s="1"/>
  <c r="K34" i="1" s="1"/>
  <c r="K35" i="1" s="1"/>
  <c r="K36" i="1" s="1"/>
  <c r="K37" i="1" s="1"/>
  <c r="K38" i="1" s="1"/>
  <c r="K39" i="1" s="1"/>
  <c r="K40" i="1" s="1"/>
  <c r="K41" i="1" s="1"/>
  <c r="I32" i="1"/>
  <c r="J32" i="1"/>
  <c r="I33" i="1"/>
  <c r="J33" i="1"/>
  <c r="I34" i="1"/>
  <c r="J34" i="1"/>
  <c r="I35" i="1"/>
  <c r="J35" i="1"/>
  <c r="I36" i="1"/>
  <c r="J36" i="1"/>
  <c r="I37" i="1"/>
  <c r="J37" i="1"/>
  <c r="I38" i="1"/>
  <c r="J38" i="1"/>
  <c r="I39" i="1"/>
  <c r="J39" i="1"/>
  <c r="I40" i="1"/>
  <c r="J40" i="1"/>
  <c r="I41" i="1"/>
  <c r="J41" i="1"/>
  <c r="I42" i="1"/>
  <c r="J42" i="1"/>
  <c r="I43" i="1"/>
  <c r="J43" i="1"/>
  <c r="I44" i="1"/>
  <c r="J44" i="1"/>
  <c r="I45" i="1"/>
  <c r="J45" i="1"/>
  <c r="I46" i="1"/>
  <c r="J46" i="1"/>
  <c r="I47" i="1"/>
  <c r="J47" i="1"/>
  <c r="I48" i="1"/>
  <c r="J48" i="1"/>
  <c r="I49" i="1"/>
  <c r="J49" i="1"/>
  <c r="I50" i="1"/>
  <c r="J50" i="1"/>
  <c r="I51" i="1"/>
  <c r="J51" i="1"/>
  <c r="I52" i="1"/>
  <c r="J52" i="1"/>
  <c r="I53" i="1"/>
  <c r="J53" i="1"/>
  <c r="I54" i="1"/>
  <c r="J54" i="1"/>
  <c r="I55" i="1"/>
  <c r="J55" i="1"/>
  <c r="I56" i="1"/>
  <c r="J56" i="1"/>
  <c r="I57" i="1"/>
  <c r="J57" i="1"/>
  <c r="I58" i="1"/>
  <c r="J58" i="1"/>
  <c r="I59" i="1"/>
  <c r="J59" i="1"/>
  <c r="I60" i="1"/>
  <c r="J60" i="1"/>
  <c r="I61" i="1"/>
  <c r="J61" i="1"/>
  <c r="I62" i="1"/>
  <c r="J62" i="1"/>
  <c r="I63" i="1"/>
  <c r="J63" i="1"/>
  <c r="I64" i="1"/>
  <c r="J64" i="1"/>
  <c r="I65" i="1"/>
  <c r="J65" i="1"/>
  <c r="I66" i="1"/>
  <c r="J66" i="1"/>
  <c r="I67" i="1"/>
  <c r="J67" i="1"/>
  <c r="I68" i="1"/>
  <c r="J68" i="1"/>
  <c r="I69" i="1"/>
  <c r="J69" i="1"/>
  <c r="I70" i="1"/>
  <c r="J70" i="1"/>
  <c r="I71" i="1"/>
  <c r="J71" i="1"/>
  <c r="I72" i="1"/>
  <c r="J72" i="1"/>
  <c r="I73" i="1"/>
  <c r="J73" i="1"/>
  <c r="I74" i="1"/>
  <c r="J74" i="1"/>
  <c r="I75" i="1"/>
  <c r="J75" i="1"/>
  <c r="I76" i="1"/>
  <c r="J76" i="1"/>
  <c r="I77" i="1"/>
  <c r="J77" i="1"/>
  <c r="I78" i="1"/>
  <c r="J78" i="1"/>
  <c r="I79" i="1"/>
  <c r="J79" i="1"/>
  <c r="I80" i="1"/>
  <c r="J80" i="1"/>
  <c r="I81" i="1"/>
  <c r="J81" i="1"/>
  <c r="I82" i="1"/>
  <c r="J82" i="1"/>
  <c r="I83" i="1"/>
  <c r="J83" i="1"/>
  <c r="I84" i="1"/>
  <c r="J84" i="1"/>
  <c r="I85" i="1"/>
  <c r="J85" i="1"/>
  <c r="I86" i="1"/>
  <c r="J86" i="1"/>
  <c r="I87" i="1"/>
  <c r="J87" i="1"/>
  <c r="I88" i="1"/>
  <c r="J88" i="1"/>
  <c r="I89" i="1"/>
  <c r="J89" i="1"/>
  <c r="I90" i="1"/>
  <c r="J90" i="1"/>
  <c r="I91" i="1"/>
  <c r="I92" i="1" s="1"/>
  <c r="I93" i="1" s="1"/>
  <c r="I94" i="1" s="1"/>
  <c r="I95" i="1" s="1"/>
  <c r="I96" i="1" s="1"/>
  <c r="I97" i="1" s="1"/>
  <c r="I98" i="1" s="1"/>
  <c r="I99" i="1" s="1"/>
  <c r="I100" i="1" s="1"/>
  <c r="J91" i="1"/>
  <c r="J92" i="1"/>
  <c r="J93" i="1"/>
  <c r="J94" i="1"/>
  <c r="J95" i="1"/>
  <c r="J96" i="1"/>
  <c r="J97" i="1" s="1"/>
  <c r="J98" i="1" s="1"/>
  <c r="J99" i="1" s="1"/>
  <c r="J100" i="1" s="1"/>
  <c r="L55" i="1"/>
  <c r="L37" i="1"/>
  <c r="L27" i="1"/>
  <c r="L28" i="1" s="1"/>
  <c r="L29" i="1" s="1"/>
  <c r="L30" i="1" s="1"/>
  <c r="L31" i="1" s="1"/>
  <c r="J3" i="1"/>
  <c r="J4" i="1" s="1"/>
  <c r="J5" i="1" s="1"/>
  <c r="J6" i="1" s="1"/>
  <c r="J7" i="1" s="1"/>
  <c r="J8" i="1" s="1"/>
  <c r="J9" i="1" s="1"/>
  <c r="J10" i="1" s="1"/>
  <c r="J11" i="1" s="1"/>
  <c r="J12" i="1" s="1"/>
  <c r="J13" i="1" s="1"/>
  <c r="J14" i="1" s="1"/>
  <c r="J15" i="1" s="1"/>
  <c r="J16" i="1" s="1"/>
  <c r="J17" i="1" s="1"/>
  <c r="J18" i="1" s="1"/>
  <c r="J19" i="1" s="1"/>
  <c r="J20" i="1" s="1"/>
  <c r="J21" i="1" s="1"/>
  <c r="J22" i="1" s="1"/>
  <c r="J23" i="1" s="1"/>
  <c r="J24" i="1" s="1"/>
  <c r="J25" i="1" s="1"/>
  <c r="J26" i="1" s="1"/>
  <c r="J27" i="1" s="1"/>
  <c r="J28" i="1" s="1"/>
  <c r="J29" i="1" s="1"/>
  <c r="J30" i="1" s="1"/>
  <c r="J31" i="1" s="1"/>
  <c r="I3" i="1"/>
  <c r="I4" i="1" s="1"/>
  <c r="I5" i="1" s="1"/>
  <c r="I6" i="1" s="1"/>
  <c r="I7" i="1" s="1"/>
  <c r="I8" i="1" s="1"/>
  <c r="I9" i="1" s="1"/>
  <c r="I10" i="1" s="1"/>
  <c r="I11" i="1" s="1"/>
  <c r="I12" i="1" s="1"/>
  <c r="I13" i="1" s="1"/>
  <c r="I14" i="1" s="1"/>
  <c r="I15" i="1" s="1"/>
  <c r="I16" i="1" s="1"/>
  <c r="I17" i="1" s="1"/>
  <c r="I18" i="1" s="1"/>
  <c r="I19" i="1" s="1"/>
  <c r="I20" i="1" s="1"/>
  <c r="I21" i="1" s="1"/>
  <c r="I22" i="1" s="1"/>
  <c r="I23" i="1" s="1"/>
  <c r="I24" i="1" s="1"/>
  <c r="I25" i="1" s="1"/>
  <c r="I26" i="1" s="1"/>
  <c r="I27" i="1" s="1"/>
  <c r="I28" i="1" s="1"/>
  <c r="I29" i="1" s="1"/>
  <c r="I30" i="1" s="1"/>
  <c r="I31" i="1" s="1"/>
  <c r="L43" i="1" l="1"/>
  <c r="L44" i="1" s="1"/>
  <c r="L45" i="1" s="1"/>
  <c r="L46" i="1" s="1"/>
  <c r="L47" i="1" s="1"/>
  <c r="L48" i="1" s="1"/>
  <c r="L49" i="1" s="1"/>
  <c r="L50" i="1" s="1"/>
  <c r="L51" i="1" s="1"/>
  <c r="L52" i="1" s="1"/>
  <c r="L53" i="1" s="1"/>
  <c r="L56" i="1" s="1"/>
  <c r="L57" i="1" s="1"/>
  <c r="L15" i="1"/>
  <c r="L16" i="1" s="1"/>
  <c r="L17" i="1" s="1"/>
  <c r="L18" i="1" s="1"/>
  <c r="L19" i="1" s="1"/>
  <c r="L20" i="1" s="1"/>
  <c r="L21" i="1" s="1"/>
  <c r="L22" i="1" s="1"/>
  <c r="L23" i="1" s="1"/>
  <c r="L24" i="1" s="1"/>
  <c r="L25" i="1" s="1"/>
  <c r="L3" i="1"/>
  <c r="L4" i="1" s="1"/>
  <c r="L5" i="1" s="1"/>
  <c r="L6" i="1" s="1"/>
  <c r="L7" i="1" s="1"/>
  <c r="L8" i="1" s="1"/>
  <c r="L9" i="1" s="1"/>
  <c r="L10" i="1" s="1"/>
  <c r="L11" i="1" s="1"/>
  <c r="L12" i="1" s="1"/>
  <c r="L13" i="1" s="1"/>
  <c r="L66" i="1" l="1"/>
  <c r="L67" i="1" s="1"/>
  <c r="K3" i="1"/>
  <c r="K4" i="1" s="1"/>
  <c r="K5" i="1" s="1"/>
  <c r="K6" i="1" s="1"/>
  <c r="K7" i="1" s="1"/>
  <c r="K8" i="1" s="1"/>
  <c r="K9" i="1" s="1"/>
  <c r="K10" i="1" s="1"/>
  <c r="K11" i="1" s="1"/>
  <c r="K12" i="1" s="1"/>
  <c r="K13" i="1" s="1"/>
  <c r="K14" i="1" s="1"/>
  <c r="K15" i="1" s="1"/>
  <c r="K16" i="1" s="1"/>
  <c r="K17" i="1" s="1"/>
  <c r="K18" i="1" s="1"/>
  <c r="K19" i="1" s="1"/>
  <c r="K20" i="1" s="1"/>
  <c r="K21" i="1" s="1"/>
  <c r="K22" i="1" s="1"/>
  <c r="K23" i="1" s="1"/>
  <c r="K24" i="1" s="1"/>
  <c r="K25" i="1" s="1"/>
  <c r="K26" i="1" s="1"/>
  <c r="K27" i="1" s="1"/>
  <c r="K28" i="1" s="1"/>
  <c r="K29" i="1" s="1"/>
  <c r="K30" i="1" s="1"/>
  <c r="K31" i="1" s="1"/>
  <c r="L75" i="1" l="1"/>
  <c r="L76" i="1" s="1"/>
  <c r="L77" i="1" s="1"/>
  <c r="L78" i="1" s="1"/>
  <c r="L79" i="1" s="1"/>
  <c r="L80" i="1" s="1"/>
  <c r="L81" i="1" s="1"/>
  <c r="L83" i="1" s="1"/>
  <c r="L84" i="1" s="1"/>
  <c r="L85" i="1" s="1"/>
  <c r="L86" i="1" s="1"/>
  <c r="L87" i="1" s="1"/>
  <c r="L88" i="1" s="1"/>
  <c r="L89" i="1" s="1"/>
  <c r="L90" i="1" s="1"/>
  <c r="L92" i="1" s="1"/>
  <c r="L93" i="1" s="1"/>
  <c r="L94" i="1" s="1"/>
  <c r="L95" i="1" s="1"/>
  <c r="L96" i="1" s="1"/>
  <c r="L97" i="1" s="1"/>
  <c r="L98" i="1" s="1"/>
  <c r="K43" i="1" l="1"/>
  <c r="K44" i="1" s="1"/>
  <c r="K45" i="1" s="1"/>
  <c r="K46" i="1" s="1"/>
  <c r="K47" i="1" s="1"/>
  <c r="K48" i="1" s="1"/>
  <c r="K49" i="1" s="1"/>
  <c r="K50" i="1" s="1"/>
  <c r="K51" i="1" s="1"/>
  <c r="K52" i="1" s="1"/>
  <c r="K53" i="1" s="1"/>
  <c r="K54" i="1" s="1"/>
  <c r="K55" i="1" s="1"/>
  <c r="K56" i="1" s="1"/>
  <c r="K57" i="1" s="1"/>
  <c r="K83" i="1" l="1"/>
  <c r="K84" i="1" s="1"/>
  <c r="K85" i="1" s="1"/>
  <c r="K86" i="1" s="1"/>
  <c r="K87" i="1" s="1"/>
  <c r="K88" i="1" s="1"/>
  <c r="K89" i="1" s="1"/>
  <c r="K90" i="1" s="1"/>
  <c r="K91" i="1" s="1"/>
  <c r="K92" i="1" s="1"/>
  <c r="K93" i="1" s="1"/>
  <c r="K94" i="1" s="1"/>
  <c r="K95" i="1" s="1"/>
  <c r="K96" i="1" s="1"/>
  <c r="K97" i="1" s="1"/>
  <c r="K98" i="1" s="1"/>
</calcChain>
</file>

<file path=xl/sharedStrings.xml><?xml version="1.0" encoding="utf-8"?>
<sst xmlns="http://schemas.openxmlformats.org/spreadsheetml/2006/main" count="826" uniqueCount="236">
  <si>
    <t>Kod</t>
  </si>
  <si>
    <t>STM</t>
  </si>
  <si>
    <t>PRO</t>
  </si>
  <si>
    <t>POZ</t>
  </si>
  <si>
    <t>AOS</t>
  </si>
  <si>
    <t>Zakres</t>
  </si>
  <si>
    <t>zespół</t>
  </si>
  <si>
    <t>lokalizacja</t>
  </si>
  <si>
    <t>data</t>
  </si>
  <si>
    <t>065/100002</t>
  </si>
  <si>
    <t>Gminny Zakład Opieki Zdrowotnej</t>
  </si>
  <si>
    <t/>
  </si>
  <si>
    <t xml:space="preserve">STM   </t>
  </si>
  <si>
    <t>zespół nr 1</t>
  </si>
  <si>
    <t>Tarnów pok. 307</t>
  </si>
  <si>
    <t>065/100005</t>
  </si>
  <si>
    <t>065/100006</t>
  </si>
  <si>
    <t>STM   AOS</t>
  </si>
  <si>
    <t>065/100007</t>
  </si>
  <si>
    <t>Gminny Zakład Opieki Zdrowotnej w Szczucinie</t>
  </si>
  <si>
    <t xml:space="preserve">   AOS</t>
  </si>
  <si>
    <t>065/100008</t>
  </si>
  <si>
    <t>SAMODZIELNY PUBLICZNY GMINNY ZAKŁAD OPIEKI ZDROWOTNEJ W LIPNICY MUROWANEJ</t>
  </si>
  <si>
    <t>065/100009</t>
  </si>
  <si>
    <t>Samodzielny Publiczny Gminny Zakład Opieki Zdrowotnej w Nowym Wiśniczu</t>
  </si>
  <si>
    <t>065/100038</t>
  </si>
  <si>
    <t>Samodzielny Publiczny Gminny Zakład Opieki Zdrowotnej w Rzezawie</t>
  </si>
  <si>
    <t>065/100042</t>
  </si>
  <si>
    <t>Samodzielny Publiczny Gminny Zakład Opieki Zdrowotnej w Bochni</t>
  </si>
  <si>
    <t>065/100113</t>
  </si>
  <si>
    <t>Gminny Zakład Opieki Zdrowotnej w Oleśnie</t>
  </si>
  <si>
    <t>065/100154</t>
  </si>
  <si>
    <t>Samodzielny Publiczny Zakład Opieki Zdrowotnej w Dziewinie</t>
  </si>
  <si>
    <t>065/100182</t>
  </si>
  <si>
    <t>Gminny Zakład Opieki Zdrowotnej w Żegocinie</t>
  </si>
  <si>
    <t>065/100183</t>
  </si>
  <si>
    <t>MOŚCICKIE CENTRUM MEDYCZNE SPÓŁKA Z OGRANICZONĄ ODPOWIEDZIALNOŚCIĄ</t>
  </si>
  <si>
    <t xml:space="preserve"> PRO  AOS</t>
  </si>
  <si>
    <t>065/100184</t>
  </si>
  <si>
    <t>Centrum Medyczne "KOL-MED" samodzielny publiczny zakład opieki zdrowotnej w Tarnowie</t>
  </si>
  <si>
    <t>STM  POZ AOS</t>
  </si>
  <si>
    <t>065/100187</t>
  </si>
  <si>
    <t>Samodzielny Publiczny Gminny Zakład Opieki Zdrowotnej w Czchowie</t>
  </si>
  <si>
    <t>065/100188</t>
  </si>
  <si>
    <t>Samodzielny Gminny Zakład Opieki Zdrowotnej</t>
  </si>
  <si>
    <t>065/100189</t>
  </si>
  <si>
    <t>Gminne Centrum Usług Medycznych w Lisiej Górze</t>
  </si>
  <si>
    <t>065/100190</t>
  </si>
  <si>
    <t>Gminny Zakład Opieki Zdrowotnej w Gręboszowie</t>
  </si>
  <si>
    <t>065/100191</t>
  </si>
  <si>
    <t>065/100192</t>
  </si>
  <si>
    <t>Samodzielny Publiczny Gminny Zakład Opieki Zdrowotnej w Pleśnej</t>
  </si>
  <si>
    <t>065/100196</t>
  </si>
  <si>
    <t>Publiczny Samodzielny Ośrodek Zdrowia w Radłowie</t>
  </si>
  <si>
    <t>065/100197</t>
  </si>
  <si>
    <t>Publiczny Samodzielny Ośrodek Zdrowia w Zabawie</t>
  </si>
  <si>
    <t>065/100198</t>
  </si>
  <si>
    <t>Samodzielny Gminny Zakład Opieki Zdrowotnej w Żabnie</t>
  </si>
  <si>
    <t>065/200004</t>
  </si>
  <si>
    <t>"WOJNICKIE CENTRUM MEDYCZNE" SPÓŁKA Z OGRANICZONĄ ODPOWIEDZIALNOŚCIĄ</t>
  </si>
  <si>
    <t>065/200009</t>
  </si>
  <si>
    <t>"CenterMed" Spółka z ograniczoną odpowiedzialnością</t>
  </si>
  <si>
    <t>065/200028</t>
  </si>
  <si>
    <t>Miejska Przychodnia Lekarska Nr VI Niepubliczny Zakład Opieki Zdrowotnej Spółka z Ograniczoną Odpowiedzialnością w Tarnowie</t>
  </si>
  <si>
    <t>065/200029</t>
  </si>
  <si>
    <t>Miejska Przychodnia Lekarska Nr III Niepubliczny Zakład Opieki Zdrowotnej Spółka z Ograniczoną Odpowiedzialnością</t>
  </si>
  <si>
    <t>065/200030</t>
  </si>
  <si>
    <t xml:space="preserve">  POZ AOS</t>
  </si>
  <si>
    <t>065/200032</t>
  </si>
  <si>
    <t>Niepubliczny Zakład Opieki Zdrowotnej Miejska Przychodnia Lekarska Nr 5 Spółka z Ograniczoną Odpowiedzialnością</t>
  </si>
  <si>
    <t>065/200040</t>
  </si>
  <si>
    <t>Niepubliczny Zakład Opieki Zdrowotnej "SALUBRIS" Spółka z Ograniczoną Odpowiedzialnością w Rzepienniku Strzyżewskim</t>
  </si>
  <si>
    <t>065/200044</t>
  </si>
  <si>
    <t>Jerzy Woźniak, Ewa Galarowicz</t>
  </si>
  <si>
    <t>065/200051</t>
  </si>
  <si>
    <t>Ewa Cierniak-Lambert, Małgorzata Lambert, Justyna Bakalarz</t>
  </si>
  <si>
    <t>065/200076</t>
  </si>
  <si>
    <t>Jolanta Nachel, Krzysztof Nachel</t>
  </si>
  <si>
    <t xml:space="preserve"> PRO  </t>
  </si>
  <si>
    <t>065/200138</t>
  </si>
  <si>
    <t>Urszula Myszka-Jakubowska, Michał Jakubowski, Jakub Jakubowski</t>
  </si>
  <si>
    <t>065/400039</t>
  </si>
  <si>
    <t>Monika Skotarska</t>
  </si>
  <si>
    <t>Umowy</t>
  </si>
  <si>
    <t>godziny</t>
  </si>
  <si>
    <t>08:00 - 10:00</t>
  </si>
  <si>
    <t>12:00-14:00</t>
  </si>
  <si>
    <t>10:00-12:00</t>
  </si>
  <si>
    <t>065/100003</t>
  </si>
  <si>
    <t>065/100012</t>
  </si>
  <si>
    <t>065/100013</t>
  </si>
  <si>
    <t>065/100181</t>
  </si>
  <si>
    <t>065/100193</t>
  </si>
  <si>
    <t>065/200008</t>
  </si>
  <si>
    <t>065/200012</t>
  </si>
  <si>
    <t>065/200018</t>
  </si>
  <si>
    <t>065/200026</t>
  </si>
  <si>
    <t>065/200035</t>
  </si>
  <si>
    <t>065/200042</t>
  </si>
  <si>
    <t>065/200043</t>
  </si>
  <si>
    <t>065/200058</t>
  </si>
  <si>
    <t>065/200059</t>
  </si>
  <si>
    <t>065/200065</t>
  </si>
  <si>
    <t>065/200066</t>
  </si>
  <si>
    <t>065/200067</t>
  </si>
  <si>
    <t>065/200073</t>
  </si>
  <si>
    <t>065/200074</t>
  </si>
  <si>
    <t>065/200079</t>
  </si>
  <si>
    <t>065/200094</t>
  </si>
  <si>
    <t>065/200095</t>
  </si>
  <si>
    <t>065/200096</t>
  </si>
  <si>
    <t>065/200097</t>
  </si>
  <si>
    <t>065/200108</t>
  </si>
  <si>
    <t>065/200114</t>
  </si>
  <si>
    <t>065/200119</t>
  </si>
  <si>
    <t>065/200123</t>
  </si>
  <si>
    <t>065/200140</t>
  </si>
  <si>
    <t>065/200141</t>
  </si>
  <si>
    <t>065/200144</t>
  </si>
  <si>
    <t>065/200145</t>
  </si>
  <si>
    <t>065/200146</t>
  </si>
  <si>
    <t>065/200149</t>
  </si>
  <si>
    <t>065/300001</t>
  </si>
  <si>
    <t>065/500001</t>
  </si>
  <si>
    <t>065/500004</t>
  </si>
  <si>
    <t>065/500005</t>
  </si>
  <si>
    <t>065/500006</t>
  </si>
  <si>
    <t>065/500007</t>
  </si>
  <si>
    <t>065/500009</t>
  </si>
  <si>
    <t>065/500010</t>
  </si>
  <si>
    <t>065/500011</t>
  </si>
  <si>
    <t>065/500012</t>
  </si>
  <si>
    <t>065/500014</t>
  </si>
  <si>
    <t>065/500015</t>
  </si>
  <si>
    <t>065/500016</t>
  </si>
  <si>
    <t>065/500017</t>
  </si>
  <si>
    <t>065/500018</t>
  </si>
  <si>
    <t>065/500020</t>
  </si>
  <si>
    <t>065/500021</t>
  </si>
  <si>
    <t>065/500032</t>
  </si>
  <si>
    <t>065/500033</t>
  </si>
  <si>
    <t>065/500034</t>
  </si>
  <si>
    <t>065/500036</t>
  </si>
  <si>
    <t>065/500040</t>
  </si>
  <si>
    <t>065/500041</t>
  </si>
  <si>
    <t>065/500042</t>
  </si>
  <si>
    <t>065/500045</t>
  </si>
  <si>
    <t>065/900015</t>
  </si>
  <si>
    <t>065/900066</t>
  </si>
  <si>
    <t>065/900075</t>
  </si>
  <si>
    <t>060/100260</t>
  </si>
  <si>
    <t>SPZOZ Szerzyny</t>
  </si>
  <si>
    <t>Powiatowa Stacja Pogotowia Ratunkowego</t>
  </si>
  <si>
    <t>SAMODZIELNY PUBLICZNY MIEJSKI ZAKŁAD OPIEKI ZDROWOTNEJ W BOCHNI</t>
  </si>
  <si>
    <t>SAMODZIELNY PUBLICZNY ZAKŁAD OPIEKI ZDROWOTNEJ W BOCHNI "SZPITAL POWIATOWY" IM. BŁ. MARTY WIECKIEJ</t>
  </si>
  <si>
    <t>Ośrodek Zdrowia - Samodzielny Publiczny Zakład Opieki Zdrowotnej w Szczurowej</t>
  </si>
  <si>
    <t>Samodzielny Publiczny Zespół Opieki Zdrowotnej w Brzesku</t>
  </si>
  <si>
    <t>ZESPÓŁ PRZYCHODNI SPECJALISTYCZNYCH SPÓŁKA Z OGRANICZONĄ ODPOWIEDZIALNOŚCIĄ</t>
  </si>
  <si>
    <t>Anna Rosa, Joanna Ryba, Tomasz Korman</t>
  </si>
  <si>
    <t>Lucyna Figura</t>
  </si>
  <si>
    <t>CENTRUM ZDROWIA TUCHÓW SPÓŁKA Z OGRANICZONĄ ODPOWIEDZIALNOŚCIĄ</t>
  </si>
  <si>
    <t>Maria Maruszak-Wojtas</t>
  </si>
  <si>
    <t>MIEJSKA PRZYCHODNIA LEKARSKA NR IV NIEPUBLICZNY ZAKŁAD OPIEKI ZDROWOTNEJ SPÓŁKA Z OGRANICZONĄ ODPOWIEDZIALNOŚCIĄ</t>
  </si>
  <si>
    <t>Caritas Diecezji Tarnowskiej</t>
  </si>
  <si>
    <t>Franciszka Krakowska</t>
  </si>
  <si>
    <t>MEDICUM PETLIC LEKARSKA SPÓŁKA PATNERSKA</t>
  </si>
  <si>
    <t>Halina Szczerbińska</t>
  </si>
  <si>
    <t>Izabela Wróblewska</t>
  </si>
  <si>
    <t>NZOZ MEDYK Spółka z ograniczoną odpowiedzialnością</t>
  </si>
  <si>
    <t>Mirosław Lejawka</t>
  </si>
  <si>
    <t>Dariusz Drożdż</t>
  </si>
  <si>
    <t>Zabiegała, Brzezińska-Rogozińska Lekarska Spółka Partnerska</t>
  </si>
  <si>
    <t>Wiesław Dudziński</t>
  </si>
  <si>
    <t>ESKULAP J. Lewicka, D. Siembab, J. Armatys-Pyzik Spółka Partnerska Lekarzy</t>
  </si>
  <si>
    <t>Mariusz Plichta</t>
  </si>
  <si>
    <t>Niepubliczny Zakład Opieki Zdrowotnej "DIAGMED" J.Bajorek N.Kopeć Spółka Jawna</t>
  </si>
  <si>
    <t>Katarzyna Pachuta, Piotr Palaczyński</t>
  </si>
  <si>
    <t>Jarosław Zachara</t>
  </si>
  <si>
    <t>Elżbieta Tomczyk</t>
  </si>
  <si>
    <t>Anna Grabczyńska, Zuzanna Grabczyńska</t>
  </si>
  <si>
    <t>Barbara Malinowska</t>
  </si>
  <si>
    <t>Kinga Markowicz</t>
  </si>
  <si>
    <t>NIEPUBLICZNY ZAKŁAD OPIEKI ZDROWOTNEJ ARSMEDICA SPÓŁKA Z OGRANICZONĄ ODPOWIEDZIALNOŚCIĄ</t>
  </si>
  <si>
    <t>"BERGER I SAJDAK Spółka Partnerska Lekarzy"</t>
  </si>
  <si>
    <t>Broniek - Setkiewicz - Lekarska Spółka Partnerska</t>
  </si>
  <si>
    <t>NIEPUBLICZNY ZAKŁAD OPIEKI ZDROWOTNEJ TRES-MED ROGAL-PIECH-WOJTASZEK LEKARSKA SPÓŁKA PARTNERSKA</t>
  </si>
  <si>
    <t>Magdalena Krokowska-Drozd, Mariusz Drozd</t>
  </si>
  <si>
    <t>CARDEA KUCA MALINA LEKARZE SPÓŁKA PARTNERSKA</t>
  </si>
  <si>
    <t>Małgorzata Nowak</t>
  </si>
  <si>
    <t>Anna Kędzior, Danuta Smorczewska</t>
  </si>
  <si>
    <t>Zofia Świętek, Elżbieta Tutaj</t>
  </si>
  <si>
    <t>Elżbieta Ryżanowska, Stanisława Urban</t>
  </si>
  <si>
    <t>Agnieszka Bączek, Małgorzata Skowyra</t>
  </si>
  <si>
    <t>Anna Migdał-Burzec, Małgorzata Pokrzywińska, Zofia Białas, Elżbieta Mróz, Józefa Świątek, Maria Kupisz, Anna Ciuruś</t>
  </si>
  <si>
    <t>Krystyna Jamka, Anna Czub, Danuta Grzebieniowska, Anna Kras</t>
  </si>
  <si>
    <t>Danuta Małysa, Janina Koszyk, Edyta Pałach, Jolanta Kostrzewa</t>
  </si>
  <si>
    <t>Małgorzata Kłoskowicz, Mirosława Iwaniec</t>
  </si>
  <si>
    <t>Danuta Barnaś, Helena Kabzińska, Barbara Nosek, Krystyna Klich, Janina Złotowska</t>
  </si>
  <si>
    <t>"Malinowska i Stańczyk" - Spółka Partnerska Pielęgniarek</t>
  </si>
  <si>
    <t>Dorota Turczyn</t>
  </si>
  <si>
    <t>Maria Maksymowska, Ewa Ślusarczyk</t>
  </si>
  <si>
    <t>Barbara Biernat, Teresa Gręzicka, Maria Krzyszkowska, Urszula Gutowicz</t>
  </si>
  <si>
    <t>CZUB, MIŁKOWSKA, WŁUDYKA - SPÓŁKA PARTNERSKA PIELĘGNIAREK</t>
  </si>
  <si>
    <t>Ewa Nowak-Rusnarczyk, Elżbieta Nowińska</t>
  </si>
  <si>
    <t>Krystyna Jaroszek</t>
  </si>
  <si>
    <t>Teresa Korzeniowska, Bernadeta Korzeniowska</t>
  </si>
  <si>
    <t>Maria Grażyna Karaś, Danuta Wietecha</t>
  </si>
  <si>
    <t>Krystyna Zabawska</t>
  </si>
  <si>
    <t>Małgorzata Kącka</t>
  </si>
  <si>
    <t>Renata Węgrzyn, Ewa Sokołowska</t>
  </si>
  <si>
    <t>Teresa Osika, Teresa Buzowska, Maria Czuba</t>
  </si>
  <si>
    <t>Grażyna Uchwat</t>
  </si>
  <si>
    <t>Urszula Zych</t>
  </si>
  <si>
    <t>Małopolska Kolumna Transportu Sanitarnego Spółka z ograniczoną odpowiedzialnością</t>
  </si>
  <si>
    <t>"Medical-Trans-Network" Społką z ograniczoną odpowowiedzialnością</t>
  </si>
  <si>
    <t>Józef Piekło</t>
  </si>
  <si>
    <t>2013.12.11</t>
  </si>
  <si>
    <t>Nazwa</t>
  </si>
  <si>
    <t>2013.12.12</t>
  </si>
  <si>
    <t>08:00-10:00</t>
  </si>
  <si>
    <t>14:00-15:30</t>
  </si>
  <si>
    <t>2013.12.13</t>
  </si>
  <si>
    <t>065/200033</t>
  </si>
  <si>
    <t>MIEJSKA PRZYCHODNIA LEKARSKA NR II NIEPUBLICZNY ZAKŁAD OPIEKI ZDROWOTNEJ SPÓŁKA Z OGRANICZONĄ ODPOWIEDZIALNOŚCIĄ</t>
  </si>
  <si>
    <t>065/200147</t>
  </si>
  <si>
    <t>Zdzisław Iwulski, Krzysztof Mariankowski, Bogumiła Ropek</t>
  </si>
  <si>
    <t>065/200106</t>
  </si>
  <si>
    <t>HOLI-MED Spółka z Ograniczoną Odpowiedzialnością</t>
  </si>
  <si>
    <t>065/200011</t>
  </si>
  <si>
    <t>MEDIKARTE - Spółka z Ograniczoną Odpowiedzialną</t>
  </si>
  <si>
    <t>065/200150</t>
  </si>
  <si>
    <t>GMINNE CENTRUM MEDYCZNE SPÓŁKA Z OGRANICZONĄ
ODPOWIEDZIALNOŚCIĄ</t>
  </si>
  <si>
    <t>065/200148</t>
  </si>
  <si>
    <t>Jacek Pochroń</t>
  </si>
  <si>
    <t>065/200031</t>
  </si>
  <si>
    <t>Miejska Przychodnia Lekarska Nr I Niepubliczny Zakład Opieki Zdrowotnej Spółka z Ograniczoną Odpowiedzialnością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</si>
</sst>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h:mm;@"/>
    <numFmt numFmtId="165" formatCode="d/m/yyyy;@"/>
  </numFmts>
  <fonts count="10" x14ac:knownFonts="1">
    <font>
      <sz val="11"/>
      <color theme="1"/>
      <name val="Calibri"/>
      <family val="2"/>
      <charset val="238"/>
      <scheme val="minor"/>
    </font>
    <font>
      <sz val="10"/>
      <color indexed="8"/>
      <name val="Arial"/>
      <charset val="238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3"/>
      <name val="Calibri"/>
      <family val="2"/>
      <charset val="238"/>
    </font>
    <font>
      <sz val="13"/>
      <name val="Calibri"/>
      <family val="2"/>
      <charset val="238"/>
    </font>
    <font>
      <sz val="13"/>
      <name val="Calibri"/>
      <family val="2"/>
      <charset val="238"/>
      <scheme val="minor"/>
    </font>
    <font>
      <sz val="9"/>
      <name val="Arial"/>
      <family val="2"/>
      <charset val="238"/>
    </font>
    <font>
      <sz val="10"/>
      <color indexed="8"/>
      <name val="Arial"/>
      <family val="2"/>
      <charset val="238"/>
    </font>
    <font>
      <sz val="9"/>
      <color indexed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0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</cellStyleXfs>
  <cellXfs count="41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wrapText="1"/>
    </xf>
    <xf numFmtId="165" fontId="2" fillId="2" borderId="0" xfId="0" applyNumberFormat="1" applyFont="1" applyFill="1"/>
    <xf numFmtId="0" fontId="3" fillId="2" borderId="0" xfId="0" applyFont="1" applyFill="1"/>
    <xf numFmtId="0" fontId="5" fillId="2" borderId="1" xfId="1" applyFont="1" applyFill="1" applyBorder="1" applyAlignment="1">
      <alignment horizontal="center"/>
    </xf>
    <xf numFmtId="0" fontId="5" fillId="3" borderId="1" xfId="1" applyFont="1" applyFill="1" applyBorder="1" applyAlignment="1">
      <alignment horizontal="center" wrapText="1"/>
    </xf>
    <xf numFmtId="165" fontId="5" fillId="2" borderId="1" xfId="1" applyNumberFormat="1" applyFont="1" applyFill="1" applyBorder="1" applyAlignment="1">
      <alignment horizontal="center" wrapText="1"/>
    </xf>
    <xf numFmtId="164" fontId="6" fillId="2" borderId="1" xfId="0" applyNumberFormat="1" applyFont="1" applyFill="1" applyBorder="1" applyAlignment="1">
      <alignment horizontal="right"/>
    </xf>
    <xf numFmtId="0" fontId="5" fillId="2" borderId="2" xfId="1" applyFont="1" applyFill="1" applyBorder="1" applyAlignment="1">
      <alignment horizontal="center"/>
    </xf>
    <xf numFmtId="0" fontId="5" fillId="2" borderId="3" xfId="1" applyFont="1" applyFill="1" applyBorder="1" applyAlignment="1">
      <alignment horizontal="center"/>
    </xf>
    <xf numFmtId="165" fontId="5" fillId="2" borderId="3" xfId="1" applyNumberFormat="1" applyFont="1" applyFill="1" applyBorder="1" applyAlignment="1">
      <alignment horizontal="center" wrapText="1"/>
    </xf>
    <xf numFmtId="164" fontId="6" fillId="2" borderId="3" xfId="0" applyNumberFormat="1" applyFont="1" applyFill="1" applyBorder="1" applyAlignment="1">
      <alignment horizontal="right"/>
    </xf>
    <xf numFmtId="0" fontId="5" fillId="3" borderId="3" xfId="1" applyFont="1" applyFill="1" applyBorder="1" applyAlignment="1">
      <alignment horizontal="center" wrapText="1"/>
    </xf>
    <xf numFmtId="0" fontId="4" fillId="4" borderId="4" xfId="1" applyFont="1" applyFill="1" applyBorder="1" applyAlignment="1">
      <alignment horizontal="center" wrapText="1"/>
    </xf>
    <xf numFmtId="0" fontId="4" fillId="4" borderId="5" xfId="1" applyFont="1" applyFill="1" applyBorder="1" applyAlignment="1">
      <alignment horizontal="center" wrapText="1"/>
    </xf>
    <xf numFmtId="165" fontId="4" fillId="4" borderId="5" xfId="1" applyNumberFormat="1" applyFont="1" applyFill="1" applyBorder="1" applyAlignment="1">
      <alignment horizontal="center" wrapText="1"/>
    </xf>
    <xf numFmtId="164" fontId="4" fillId="4" borderId="6" xfId="1" applyNumberFormat="1" applyFont="1" applyFill="1" applyBorder="1" applyAlignment="1">
      <alignment horizont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7" xfId="2" applyFont="1" applyFill="1" applyBorder="1" applyAlignment="1">
      <alignment horizontal="center" vertical="center" wrapText="1"/>
    </xf>
    <xf numFmtId="0" fontId="9" fillId="0" borderId="7" xfId="2" applyFont="1" applyFill="1" applyBorder="1" applyAlignment="1">
      <alignment horizontal="center" vertical="center" wrapText="1"/>
    </xf>
    <xf numFmtId="0" fontId="7" fillId="0" borderId="7" xfId="1" applyFont="1" applyFill="1" applyBorder="1" applyAlignment="1">
      <alignment horizontal="center" vertical="center" wrapText="1"/>
    </xf>
    <xf numFmtId="0" fontId="7" fillId="0" borderId="7" xfId="3" applyFont="1" applyFill="1" applyBorder="1" applyAlignment="1">
      <alignment horizontal="center" vertical="center" wrapText="1"/>
    </xf>
    <xf numFmtId="0" fontId="9" fillId="0" borderId="1" xfId="4" applyFont="1" applyFill="1" applyBorder="1" applyAlignment="1">
      <alignment horizontal="left" vertical="center" wrapText="1" indent="1"/>
    </xf>
    <xf numFmtId="0" fontId="9" fillId="0" borderId="1" xfId="5" applyFont="1" applyFill="1" applyBorder="1" applyAlignment="1">
      <alignment horizontal="left" vertical="center" wrapText="1" indent="1"/>
    </xf>
    <xf numFmtId="0" fontId="9" fillId="0" borderId="1" xfId="6" applyFont="1" applyFill="1" applyBorder="1" applyAlignment="1">
      <alignment horizontal="left" vertical="center" wrapText="1" indent="1"/>
    </xf>
    <xf numFmtId="0" fontId="7" fillId="2" borderId="1" xfId="1" applyFont="1" applyFill="1" applyBorder="1" applyAlignment="1">
      <alignment horizontal="left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9" fillId="0" borderId="9" xfId="6" applyFont="1" applyFill="1" applyBorder="1" applyAlignment="1">
      <alignment horizontal="left" vertical="center" wrapText="1" indent="1"/>
    </xf>
    <xf numFmtId="0" fontId="5" fillId="2" borderId="9" xfId="1" applyFont="1" applyFill="1" applyBorder="1" applyAlignment="1">
      <alignment horizontal="center"/>
    </xf>
    <xf numFmtId="0" fontId="5" fillId="2" borderId="10" xfId="1" applyFont="1" applyFill="1" applyBorder="1" applyAlignment="1">
      <alignment horizontal="center"/>
    </xf>
    <xf numFmtId="0" fontId="7" fillId="0" borderId="1" xfId="1" applyFont="1" applyFill="1" applyBorder="1" applyAlignment="1">
      <alignment horizontal="center" vertical="center" wrapText="1"/>
    </xf>
    <xf numFmtId="0" fontId="7" fillId="0" borderId="8" xfId="2" applyFont="1" applyFill="1" applyBorder="1" applyAlignment="1">
      <alignment horizontal="center" vertical="center" wrapText="1"/>
    </xf>
    <xf numFmtId="0" fontId="9" fillId="0" borderId="9" xfId="4" applyFont="1" applyFill="1" applyBorder="1" applyAlignment="1">
      <alignment horizontal="left" vertical="center" wrapText="1" indent="1"/>
    </xf>
    <xf numFmtId="165" fontId="5" fillId="2" borderId="9" xfId="1" applyNumberFormat="1" applyFont="1" applyFill="1" applyBorder="1" applyAlignment="1">
      <alignment horizontal="center" wrapText="1"/>
    </xf>
    <xf numFmtId="164" fontId="6" fillId="2" borderId="9" xfId="0" applyNumberFormat="1" applyFont="1" applyFill="1" applyBorder="1" applyAlignment="1">
      <alignment horizontal="right"/>
    </xf>
    <xf numFmtId="0" fontId="7" fillId="0" borderId="11" xfId="2" applyFont="1" applyFill="1" applyBorder="1" applyAlignment="1">
      <alignment horizontal="center" vertical="center" wrapText="1"/>
    </xf>
    <xf numFmtId="0" fontId="9" fillId="0" borderId="3" xfId="5" applyFont="1" applyFill="1" applyBorder="1" applyAlignment="1">
      <alignment horizontal="left" vertical="center" wrapText="1" indent="1"/>
    </xf>
    <xf numFmtId="0" fontId="7" fillId="0" borderId="1" xfId="2" applyFont="1" applyFill="1" applyBorder="1" applyAlignment="1">
      <alignment horizontal="center" vertical="center" wrapText="1"/>
    </xf>
    <xf numFmtId="0" fontId="2" fillId="2" borderId="1" xfId="0" applyFont="1" applyFill="1" applyBorder="1"/>
    <xf numFmtId="0" fontId="9" fillId="0" borderId="1" xfId="7" applyFont="1" applyFill="1" applyBorder="1" applyAlignment="1">
      <alignment horizontal="left" vertical="center" wrapText="1" indent="1"/>
    </xf>
  </cellXfs>
  <cellStyles count="8">
    <cellStyle name="Normalny" xfId="0" builtinId="0"/>
    <cellStyle name="Normalny_Arkusz1" xfId="1"/>
    <cellStyle name="Normalny_DoUm_POZ4" xfId="2"/>
    <cellStyle name="Normalny_DoUm_POZ7 nowe" xfId="3"/>
    <cellStyle name="Normalny_POZ_03_2013" xfId="4"/>
    <cellStyle name="Normalny_POZ_05_2013" xfId="5"/>
    <cellStyle name="Normalny_POZ_06_2013" xfId="6"/>
    <cellStyle name="Normalny_STM_2013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5"/>
  <sheetViews>
    <sheetView tabSelected="1" workbookViewId="0">
      <pane ySplit="1" topLeftCell="A2" activePane="bottomLeft" state="frozen"/>
      <selection pane="bottomLeft" activeCell="A107" sqref="A107"/>
    </sheetView>
  </sheetViews>
  <sheetFormatPr defaultRowHeight="15" x14ac:dyDescent="0.25"/>
  <cols>
    <col min="1" max="1" width="15" style="1" customWidth="1"/>
    <col min="2" max="2" width="34.140625" style="2" customWidth="1"/>
    <col min="3" max="7" width="0" style="1" hidden="1" customWidth="1"/>
    <col min="8" max="8" width="12.28515625" style="1" customWidth="1"/>
    <col min="9" max="9" width="13.42578125" style="1" customWidth="1"/>
    <col min="10" max="10" width="12.7109375" style="1" customWidth="1"/>
    <col min="11" max="11" width="12.7109375" style="3" customWidth="1"/>
    <col min="12" max="12" width="15" style="1" bestFit="1" customWidth="1"/>
    <col min="13" max="16384" width="9.140625" style="1"/>
  </cols>
  <sheetData>
    <row r="1" spans="1:12" s="4" customFormat="1" ht="24" customHeight="1" thickBot="1" x14ac:dyDescent="0.35">
      <c r="A1" s="14" t="s">
        <v>0</v>
      </c>
      <c r="B1" s="15" t="s">
        <v>217</v>
      </c>
      <c r="C1" s="15" t="s">
        <v>1</v>
      </c>
      <c r="D1" s="15" t="s">
        <v>2</v>
      </c>
      <c r="E1" s="15" t="s">
        <v>3</v>
      </c>
      <c r="F1" s="15" t="s">
        <v>4</v>
      </c>
      <c r="G1" s="15" t="s">
        <v>5</v>
      </c>
      <c r="H1" s="15" t="s">
        <v>83</v>
      </c>
      <c r="I1" s="15" t="s">
        <v>6</v>
      </c>
      <c r="J1" s="15" t="s">
        <v>7</v>
      </c>
      <c r="K1" s="16" t="s">
        <v>8</v>
      </c>
      <c r="L1" s="17" t="s">
        <v>84</v>
      </c>
    </row>
    <row r="2" spans="1:12" ht="34.5" x14ac:dyDescent="0.3">
      <c r="A2" s="18" t="s">
        <v>9</v>
      </c>
      <c r="B2" s="23" t="s">
        <v>10</v>
      </c>
      <c r="C2" s="10" t="s">
        <v>1</v>
      </c>
      <c r="D2" s="10" t="s">
        <v>11</v>
      </c>
      <c r="E2" s="10" t="s">
        <v>11</v>
      </c>
      <c r="F2" s="10" t="s">
        <v>11</v>
      </c>
      <c r="G2" s="10" t="s">
        <v>12</v>
      </c>
      <c r="H2" s="10" t="s">
        <v>3</v>
      </c>
      <c r="I2" s="13" t="s">
        <v>13</v>
      </c>
      <c r="J2" s="13" t="s">
        <v>14</v>
      </c>
      <c r="K2" s="11" t="s">
        <v>216</v>
      </c>
      <c r="L2" s="12" t="s">
        <v>85</v>
      </c>
    </row>
    <row r="3" spans="1:12" ht="34.5" x14ac:dyDescent="0.3">
      <c r="A3" s="18" t="s">
        <v>88</v>
      </c>
      <c r="B3" s="23" t="s">
        <v>152</v>
      </c>
      <c r="C3" s="5" t="s">
        <v>1</v>
      </c>
      <c r="D3" s="5" t="s">
        <v>11</v>
      </c>
      <c r="E3" s="5" t="s">
        <v>11</v>
      </c>
      <c r="F3" s="5" t="s">
        <v>11</v>
      </c>
      <c r="G3" s="5" t="s">
        <v>12</v>
      </c>
      <c r="H3" s="10" t="s">
        <v>3</v>
      </c>
      <c r="I3" s="13" t="str">
        <f t="shared" ref="I3:I31" si="0">I2</f>
        <v>zespół nr 1</v>
      </c>
      <c r="J3" s="6" t="str">
        <f t="shared" ref="J3:J31" si="1">J2</f>
        <v>Tarnów pok. 307</v>
      </c>
      <c r="K3" s="7" t="str">
        <f t="shared" ref="K3:K31" si="2">$K2</f>
        <v>2013.12.11</v>
      </c>
      <c r="L3" s="8" t="str">
        <f t="shared" ref="L3:L13" si="3">L2</f>
        <v>08:00 - 10:00</v>
      </c>
    </row>
    <row r="4" spans="1:12" ht="34.5" x14ac:dyDescent="0.3">
      <c r="A4" s="18" t="s">
        <v>15</v>
      </c>
      <c r="B4" s="24" t="s">
        <v>10</v>
      </c>
      <c r="C4" s="5" t="s">
        <v>1</v>
      </c>
      <c r="D4" s="5" t="s">
        <v>11</v>
      </c>
      <c r="E4" s="5" t="s">
        <v>11</v>
      </c>
      <c r="F4" s="5" t="s">
        <v>4</v>
      </c>
      <c r="G4" s="5" t="s">
        <v>17</v>
      </c>
      <c r="H4" s="10" t="s">
        <v>3</v>
      </c>
      <c r="I4" s="13" t="str">
        <f t="shared" si="0"/>
        <v>zespół nr 1</v>
      </c>
      <c r="J4" s="6" t="str">
        <f t="shared" si="1"/>
        <v>Tarnów pok. 307</v>
      </c>
      <c r="K4" s="7" t="str">
        <f t="shared" si="2"/>
        <v>2013.12.11</v>
      </c>
      <c r="L4" s="8" t="str">
        <f t="shared" si="3"/>
        <v>08:00 - 10:00</v>
      </c>
    </row>
    <row r="5" spans="1:12" ht="36" x14ac:dyDescent="0.3">
      <c r="A5" s="18" t="s">
        <v>16</v>
      </c>
      <c r="B5" s="24" t="s">
        <v>153</v>
      </c>
      <c r="C5" s="5" t="s">
        <v>11</v>
      </c>
      <c r="D5" s="5" t="s">
        <v>11</v>
      </c>
      <c r="E5" s="5" t="s">
        <v>11</v>
      </c>
      <c r="F5" s="5" t="s">
        <v>4</v>
      </c>
      <c r="G5" s="5" t="s">
        <v>20</v>
      </c>
      <c r="H5" s="10" t="s">
        <v>3</v>
      </c>
      <c r="I5" s="13" t="str">
        <f t="shared" si="0"/>
        <v>zespół nr 1</v>
      </c>
      <c r="J5" s="6" t="str">
        <f t="shared" si="1"/>
        <v>Tarnów pok. 307</v>
      </c>
      <c r="K5" s="7" t="str">
        <f t="shared" si="2"/>
        <v>2013.12.11</v>
      </c>
      <c r="L5" s="8" t="str">
        <f t="shared" si="3"/>
        <v>08:00 - 10:00</v>
      </c>
    </row>
    <row r="6" spans="1:12" ht="34.5" x14ac:dyDescent="0.3">
      <c r="A6" s="18" t="s">
        <v>18</v>
      </c>
      <c r="B6" s="24" t="s">
        <v>19</v>
      </c>
      <c r="C6" s="5" t="s">
        <v>1</v>
      </c>
      <c r="D6" s="5" t="s">
        <v>11</v>
      </c>
      <c r="E6" s="5" t="s">
        <v>11</v>
      </c>
      <c r="F6" s="5" t="s">
        <v>11</v>
      </c>
      <c r="G6" s="5" t="s">
        <v>12</v>
      </c>
      <c r="H6" s="10" t="s">
        <v>3</v>
      </c>
      <c r="I6" s="13" t="str">
        <f t="shared" si="0"/>
        <v>zespół nr 1</v>
      </c>
      <c r="J6" s="6" t="str">
        <f t="shared" si="1"/>
        <v>Tarnów pok. 307</v>
      </c>
      <c r="K6" s="7" t="str">
        <f t="shared" si="2"/>
        <v>2013.12.11</v>
      </c>
      <c r="L6" s="8" t="str">
        <f t="shared" si="3"/>
        <v>08:00 - 10:00</v>
      </c>
    </row>
    <row r="7" spans="1:12" ht="36" x14ac:dyDescent="0.3">
      <c r="A7" s="18" t="s">
        <v>21</v>
      </c>
      <c r="B7" s="24" t="s">
        <v>22</v>
      </c>
      <c r="C7" s="5" t="s">
        <v>1</v>
      </c>
      <c r="D7" s="5" t="s">
        <v>11</v>
      </c>
      <c r="E7" s="5" t="s">
        <v>11</v>
      </c>
      <c r="F7" s="5" t="s">
        <v>4</v>
      </c>
      <c r="G7" s="5" t="s">
        <v>17</v>
      </c>
      <c r="H7" s="10" t="s">
        <v>3</v>
      </c>
      <c r="I7" s="13" t="str">
        <f t="shared" si="0"/>
        <v>zespół nr 1</v>
      </c>
      <c r="J7" s="6" t="str">
        <f t="shared" si="1"/>
        <v>Tarnów pok. 307</v>
      </c>
      <c r="K7" s="7" t="str">
        <f t="shared" si="2"/>
        <v>2013.12.11</v>
      </c>
      <c r="L7" s="8" t="str">
        <f t="shared" si="3"/>
        <v>08:00 - 10:00</v>
      </c>
    </row>
    <row r="8" spans="1:12" ht="34.5" x14ac:dyDescent="0.3">
      <c r="A8" s="18" t="s">
        <v>23</v>
      </c>
      <c r="B8" s="24" t="s">
        <v>24</v>
      </c>
      <c r="C8" s="5"/>
      <c r="D8" s="5" t="s">
        <v>11</v>
      </c>
      <c r="E8" s="5" t="s">
        <v>11</v>
      </c>
      <c r="F8" s="5" t="s">
        <v>4</v>
      </c>
      <c r="G8" s="5" t="s">
        <v>20</v>
      </c>
      <c r="H8" s="10" t="s">
        <v>3</v>
      </c>
      <c r="I8" s="13" t="str">
        <f t="shared" si="0"/>
        <v>zespół nr 1</v>
      </c>
      <c r="J8" s="6" t="str">
        <f t="shared" si="1"/>
        <v>Tarnów pok. 307</v>
      </c>
      <c r="K8" s="7" t="str">
        <f t="shared" si="2"/>
        <v>2013.12.11</v>
      </c>
      <c r="L8" s="8" t="str">
        <f t="shared" si="3"/>
        <v>08:00 - 10:00</v>
      </c>
    </row>
    <row r="9" spans="1:12" ht="48" x14ac:dyDescent="0.3">
      <c r="A9" s="18" t="s">
        <v>89</v>
      </c>
      <c r="B9" s="25" t="s">
        <v>154</v>
      </c>
      <c r="C9" s="5" t="s">
        <v>1</v>
      </c>
      <c r="D9" s="5" t="s">
        <v>11</v>
      </c>
      <c r="E9" s="5" t="s">
        <v>11</v>
      </c>
      <c r="F9" s="5" t="s">
        <v>11</v>
      </c>
      <c r="G9" s="5" t="s">
        <v>12</v>
      </c>
      <c r="H9" s="10" t="s">
        <v>3</v>
      </c>
      <c r="I9" s="13" t="str">
        <f t="shared" si="0"/>
        <v>zespół nr 1</v>
      </c>
      <c r="J9" s="6" t="str">
        <f t="shared" si="1"/>
        <v>Tarnów pok. 307</v>
      </c>
      <c r="K9" s="7" t="str">
        <f t="shared" si="2"/>
        <v>2013.12.11</v>
      </c>
      <c r="L9" s="8" t="str">
        <f t="shared" si="3"/>
        <v>08:00 - 10:00</v>
      </c>
    </row>
    <row r="10" spans="1:12" ht="36" x14ac:dyDescent="0.3">
      <c r="A10" s="18" t="s">
        <v>90</v>
      </c>
      <c r="B10" s="24" t="s">
        <v>155</v>
      </c>
      <c r="C10" s="5" t="s">
        <v>1</v>
      </c>
      <c r="D10" s="5" t="s">
        <v>11</v>
      </c>
      <c r="E10" s="5" t="s">
        <v>11</v>
      </c>
      <c r="F10" s="5" t="s">
        <v>11</v>
      </c>
      <c r="G10" s="5" t="s">
        <v>12</v>
      </c>
      <c r="H10" s="10" t="s">
        <v>3</v>
      </c>
      <c r="I10" s="13" t="str">
        <f t="shared" si="0"/>
        <v>zespół nr 1</v>
      </c>
      <c r="J10" s="6" t="str">
        <f t="shared" si="1"/>
        <v>Tarnów pok. 307</v>
      </c>
      <c r="K10" s="7" t="str">
        <f t="shared" si="2"/>
        <v>2013.12.11</v>
      </c>
      <c r="L10" s="8" t="str">
        <f t="shared" si="3"/>
        <v>08:00 - 10:00</v>
      </c>
    </row>
    <row r="11" spans="1:12" ht="34.5" x14ac:dyDescent="0.3">
      <c r="A11" s="18" t="s">
        <v>25</v>
      </c>
      <c r="B11" s="24" t="s">
        <v>26</v>
      </c>
      <c r="C11" s="5" t="s">
        <v>1</v>
      </c>
      <c r="D11" s="5" t="s">
        <v>11</v>
      </c>
      <c r="E11" s="5" t="s">
        <v>11</v>
      </c>
      <c r="F11" s="5" t="s">
        <v>11</v>
      </c>
      <c r="G11" s="5" t="s">
        <v>12</v>
      </c>
      <c r="H11" s="10" t="s">
        <v>3</v>
      </c>
      <c r="I11" s="13" t="str">
        <f t="shared" si="0"/>
        <v>zespół nr 1</v>
      </c>
      <c r="J11" s="6" t="str">
        <f t="shared" si="1"/>
        <v>Tarnów pok. 307</v>
      </c>
      <c r="K11" s="7" t="str">
        <f t="shared" si="2"/>
        <v>2013.12.11</v>
      </c>
      <c r="L11" s="8" t="str">
        <f t="shared" si="3"/>
        <v>08:00 - 10:00</v>
      </c>
    </row>
    <row r="12" spans="1:12" ht="34.5" x14ac:dyDescent="0.3">
      <c r="A12" s="18" t="s">
        <v>27</v>
      </c>
      <c r="B12" s="24" t="s">
        <v>28</v>
      </c>
      <c r="C12" s="5" t="s">
        <v>11</v>
      </c>
      <c r="D12" s="5" t="s">
        <v>11</v>
      </c>
      <c r="E12" s="5" t="s">
        <v>11</v>
      </c>
      <c r="F12" s="5" t="s">
        <v>4</v>
      </c>
      <c r="G12" s="5" t="s">
        <v>20</v>
      </c>
      <c r="H12" s="10" t="s">
        <v>3</v>
      </c>
      <c r="I12" s="13" t="str">
        <f t="shared" si="0"/>
        <v>zespół nr 1</v>
      </c>
      <c r="J12" s="6" t="str">
        <f t="shared" si="1"/>
        <v>Tarnów pok. 307</v>
      </c>
      <c r="K12" s="7" t="str">
        <f t="shared" si="2"/>
        <v>2013.12.11</v>
      </c>
      <c r="L12" s="8" t="str">
        <f t="shared" si="3"/>
        <v>08:00 - 10:00</v>
      </c>
    </row>
    <row r="13" spans="1:12" ht="34.5" x14ac:dyDescent="0.3">
      <c r="A13" s="18" t="s">
        <v>29</v>
      </c>
      <c r="B13" s="24" t="s">
        <v>30</v>
      </c>
      <c r="C13" s="5" t="s">
        <v>11</v>
      </c>
      <c r="D13" s="5" t="s">
        <v>2</v>
      </c>
      <c r="E13" s="5" t="s">
        <v>11</v>
      </c>
      <c r="F13" s="5" t="s">
        <v>4</v>
      </c>
      <c r="G13" s="5" t="s">
        <v>37</v>
      </c>
      <c r="H13" s="10" t="s">
        <v>3</v>
      </c>
      <c r="I13" s="13" t="str">
        <f t="shared" si="0"/>
        <v>zespół nr 1</v>
      </c>
      <c r="J13" s="6" t="str">
        <f t="shared" si="1"/>
        <v>Tarnów pok. 307</v>
      </c>
      <c r="K13" s="7" t="str">
        <f t="shared" si="2"/>
        <v>2013.12.11</v>
      </c>
      <c r="L13" s="8" t="str">
        <f t="shared" si="3"/>
        <v>08:00 - 10:00</v>
      </c>
    </row>
    <row r="14" spans="1:12" ht="34.5" x14ac:dyDescent="0.3">
      <c r="A14" s="18" t="s">
        <v>31</v>
      </c>
      <c r="B14" s="24" t="s">
        <v>32</v>
      </c>
      <c r="C14" s="5" t="s">
        <v>1</v>
      </c>
      <c r="D14" s="5" t="s">
        <v>11</v>
      </c>
      <c r="E14" s="5" t="s">
        <v>3</v>
      </c>
      <c r="F14" s="5" t="s">
        <v>4</v>
      </c>
      <c r="G14" s="5" t="s">
        <v>40</v>
      </c>
      <c r="H14" s="10" t="s">
        <v>3</v>
      </c>
      <c r="I14" s="13" t="str">
        <f t="shared" si="0"/>
        <v>zespół nr 1</v>
      </c>
      <c r="J14" s="6" t="str">
        <f t="shared" si="1"/>
        <v>Tarnów pok. 307</v>
      </c>
      <c r="K14" s="7" t="str">
        <f t="shared" si="2"/>
        <v>2013.12.11</v>
      </c>
      <c r="L14" s="8" t="s">
        <v>87</v>
      </c>
    </row>
    <row r="15" spans="1:12" ht="34.5" x14ac:dyDescent="0.3">
      <c r="A15" s="18" t="s">
        <v>91</v>
      </c>
      <c r="B15" s="24" t="s">
        <v>156</v>
      </c>
      <c r="C15" s="5" t="s">
        <v>1</v>
      </c>
      <c r="D15" s="5" t="s">
        <v>11</v>
      </c>
      <c r="E15" s="5" t="s">
        <v>11</v>
      </c>
      <c r="F15" s="5" t="s">
        <v>4</v>
      </c>
      <c r="G15" s="5" t="s">
        <v>17</v>
      </c>
      <c r="H15" s="10" t="s">
        <v>3</v>
      </c>
      <c r="I15" s="13" t="str">
        <f t="shared" si="0"/>
        <v>zespół nr 1</v>
      </c>
      <c r="J15" s="6" t="str">
        <f t="shared" si="1"/>
        <v>Tarnów pok. 307</v>
      </c>
      <c r="K15" s="7" t="str">
        <f t="shared" si="2"/>
        <v>2013.12.11</v>
      </c>
      <c r="L15" s="8" t="str">
        <f t="shared" ref="L15:L25" si="4">L14</f>
        <v>10:00-12:00</v>
      </c>
    </row>
    <row r="16" spans="1:12" ht="34.5" x14ac:dyDescent="0.3">
      <c r="A16" s="18" t="s">
        <v>33</v>
      </c>
      <c r="B16" s="24" t="s">
        <v>34</v>
      </c>
      <c r="C16" s="5" t="s">
        <v>1</v>
      </c>
      <c r="D16" s="5" t="s">
        <v>11</v>
      </c>
      <c r="E16" s="5" t="s">
        <v>11</v>
      </c>
      <c r="F16" s="5" t="s">
        <v>4</v>
      </c>
      <c r="G16" s="5" t="s">
        <v>17</v>
      </c>
      <c r="H16" s="10" t="s">
        <v>3</v>
      </c>
      <c r="I16" s="13" t="str">
        <f t="shared" si="0"/>
        <v>zespół nr 1</v>
      </c>
      <c r="J16" s="6" t="str">
        <f t="shared" si="1"/>
        <v>Tarnów pok. 307</v>
      </c>
      <c r="K16" s="7" t="str">
        <f t="shared" si="2"/>
        <v>2013.12.11</v>
      </c>
      <c r="L16" s="8" t="str">
        <f t="shared" si="4"/>
        <v>10:00-12:00</v>
      </c>
    </row>
    <row r="17" spans="1:12" ht="36" x14ac:dyDescent="0.3">
      <c r="A17" s="18" t="s">
        <v>35</v>
      </c>
      <c r="B17" s="24" t="s">
        <v>36</v>
      </c>
      <c r="C17" s="5" t="s">
        <v>1</v>
      </c>
      <c r="D17" s="5" t="s">
        <v>11</v>
      </c>
      <c r="E17" s="5" t="s">
        <v>11</v>
      </c>
      <c r="F17" s="5" t="s">
        <v>4</v>
      </c>
      <c r="G17" s="5" t="s">
        <v>17</v>
      </c>
      <c r="H17" s="10" t="s">
        <v>3</v>
      </c>
      <c r="I17" s="13" t="str">
        <f t="shared" si="0"/>
        <v>zespół nr 1</v>
      </c>
      <c r="J17" s="6" t="str">
        <f t="shared" si="1"/>
        <v>Tarnów pok. 307</v>
      </c>
      <c r="K17" s="7" t="str">
        <f t="shared" si="2"/>
        <v>2013.12.11</v>
      </c>
      <c r="L17" s="8" t="str">
        <f t="shared" si="4"/>
        <v>10:00-12:00</v>
      </c>
    </row>
    <row r="18" spans="1:12" ht="36" x14ac:dyDescent="0.3">
      <c r="A18" s="18" t="s">
        <v>38</v>
      </c>
      <c r="B18" s="25" t="s">
        <v>39</v>
      </c>
      <c r="C18" s="5" t="s">
        <v>1</v>
      </c>
      <c r="D18" s="5" t="s">
        <v>11</v>
      </c>
      <c r="E18" s="5" t="s">
        <v>11</v>
      </c>
      <c r="F18" s="5" t="s">
        <v>4</v>
      </c>
      <c r="G18" s="5" t="s">
        <v>17</v>
      </c>
      <c r="H18" s="10" t="s">
        <v>3</v>
      </c>
      <c r="I18" s="13" t="str">
        <f t="shared" si="0"/>
        <v>zespół nr 1</v>
      </c>
      <c r="J18" s="6" t="str">
        <f t="shared" si="1"/>
        <v>Tarnów pok. 307</v>
      </c>
      <c r="K18" s="7" t="str">
        <f t="shared" si="2"/>
        <v>2013.12.11</v>
      </c>
      <c r="L18" s="8" t="str">
        <f t="shared" si="4"/>
        <v>10:00-12:00</v>
      </c>
    </row>
    <row r="19" spans="1:12" ht="34.5" x14ac:dyDescent="0.3">
      <c r="A19" s="18" t="s">
        <v>41</v>
      </c>
      <c r="B19" s="24" t="s">
        <v>42</v>
      </c>
      <c r="C19" s="5" t="s">
        <v>1</v>
      </c>
      <c r="D19" s="5" t="s">
        <v>11</v>
      </c>
      <c r="E19" s="5" t="s">
        <v>11</v>
      </c>
      <c r="F19" s="5" t="s">
        <v>4</v>
      </c>
      <c r="G19" s="5" t="s">
        <v>17</v>
      </c>
      <c r="H19" s="10" t="s">
        <v>3</v>
      </c>
      <c r="I19" s="13" t="str">
        <f t="shared" si="0"/>
        <v>zespół nr 1</v>
      </c>
      <c r="J19" s="6" t="str">
        <f t="shared" si="1"/>
        <v>Tarnów pok. 307</v>
      </c>
      <c r="K19" s="7" t="str">
        <f t="shared" si="2"/>
        <v>2013.12.11</v>
      </c>
      <c r="L19" s="8" t="str">
        <f t="shared" si="4"/>
        <v>10:00-12:00</v>
      </c>
    </row>
    <row r="20" spans="1:12" ht="34.5" x14ac:dyDescent="0.3">
      <c r="A20" s="18" t="s">
        <v>43</v>
      </c>
      <c r="B20" s="24" t="s">
        <v>44</v>
      </c>
      <c r="C20" s="5" t="s">
        <v>1</v>
      </c>
      <c r="D20" s="5" t="s">
        <v>11</v>
      </c>
      <c r="E20" s="5" t="s">
        <v>11</v>
      </c>
      <c r="F20" s="5" t="s">
        <v>11</v>
      </c>
      <c r="G20" s="5" t="s">
        <v>12</v>
      </c>
      <c r="H20" s="10" t="s">
        <v>3</v>
      </c>
      <c r="I20" s="13" t="str">
        <f t="shared" si="0"/>
        <v>zespół nr 1</v>
      </c>
      <c r="J20" s="6" t="str">
        <f t="shared" si="1"/>
        <v>Tarnów pok. 307</v>
      </c>
      <c r="K20" s="7" t="str">
        <f t="shared" si="2"/>
        <v>2013.12.11</v>
      </c>
      <c r="L20" s="8" t="str">
        <f t="shared" si="4"/>
        <v>10:00-12:00</v>
      </c>
    </row>
    <row r="21" spans="1:12" ht="34.5" x14ac:dyDescent="0.3">
      <c r="A21" s="18" t="s">
        <v>45</v>
      </c>
      <c r="B21" s="24" t="s">
        <v>46</v>
      </c>
      <c r="C21" s="5" t="s">
        <v>11</v>
      </c>
      <c r="D21" s="5" t="s">
        <v>11</v>
      </c>
      <c r="E21" s="5" t="s">
        <v>11</v>
      </c>
      <c r="F21" s="5" t="s">
        <v>4</v>
      </c>
      <c r="G21" s="5" t="s">
        <v>20</v>
      </c>
      <c r="H21" s="10" t="s">
        <v>3</v>
      </c>
      <c r="I21" s="13" t="str">
        <f t="shared" si="0"/>
        <v>zespół nr 1</v>
      </c>
      <c r="J21" s="6" t="str">
        <f t="shared" si="1"/>
        <v>Tarnów pok. 307</v>
      </c>
      <c r="K21" s="7" t="str">
        <f t="shared" si="2"/>
        <v>2013.12.11</v>
      </c>
      <c r="L21" s="8" t="str">
        <f t="shared" si="4"/>
        <v>10:00-12:00</v>
      </c>
    </row>
    <row r="22" spans="1:12" ht="34.5" x14ac:dyDescent="0.3">
      <c r="A22" s="18" t="s">
        <v>47</v>
      </c>
      <c r="B22" s="23" t="s">
        <v>48</v>
      </c>
      <c r="C22" s="5" t="s">
        <v>1</v>
      </c>
      <c r="D22" s="5" t="s">
        <v>11</v>
      </c>
      <c r="E22" s="5" t="s">
        <v>3</v>
      </c>
      <c r="F22" s="5" t="s">
        <v>4</v>
      </c>
      <c r="G22" s="5" t="s">
        <v>40</v>
      </c>
      <c r="H22" s="10" t="s">
        <v>3</v>
      </c>
      <c r="I22" s="13" t="str">
        <f t="shared" si="0"/>
        <v>zespół nr 1</v>
      </c>
      <c r="J22" s="6" t="str">
        <f t="shared" si="1"/>
        <v>Tarnów pok. 307</v>
      </c>
      <c r="K22" s="7" t="str">
        <f t="shared" si="2"/>
        <v>2013.12.11</v>
      </c>
      <c r="L22" s="8" t="str">
        <f t="shared" si="4"/>
        <v>10:00-12:00</v>
      </c>
    </row>
    <row r="23" spans="1:12" ht="34.5" x14ac:dyDescent="0.3">
      <c r="A23" s="18" t="s">
        <v>49</v>
      </c>
      <c r="B23" s="24" t="s">
        <v>10</v>
      </c>
      <c r="C23" s="5" t="s">
        <v>11</v>
      </c>
      <c r="D23" s="5" t="s">
        <v>2</v>
      </c>
      <c r="E23" s="5" t="s">
        <v>11</v>
      </c>
      <c r="F23" s="5" t="s">
        <v>4</v>
      </c>
      <c r="G23" s="5" t="s">
        <v>37</v>
      </c>
      <c r="H23" s="10" t="s">
        <v>3</v>
      </c>
      <c r="I23" s="13" t="str">
        <f t="shared" si="0"/>
        <v>zespół nr 1</v>
      </c>
      <c r="J23" s="6" t="str">
        <f t="shared" si="1"/>
        <v>Tarnów pok. 307</v>
      </c>
      <c r="K23" s="7" t="str">
        <f t="shared" si="2"/>
        <v>2013.12.11</v>
      </c>
      <c r="L23" s="8" t="str">
        <f t="shared" si="4"/>
        <v>10:00-12:00</v>
      </c>
    </row>
    <row r="24" spans="1:12" ht="34.5" x14ac:dyDescent="0.3">
      <c r="A24" s="18" t="s">
        <v>50</v>
      </c>
      <c r="B24" s="24" t="s">
        <v>51</v>
      </c>
      <c r="C24" s="5" t="s">
        <v>11</v>
      </c>
      <c r="D24" s="5" t="s">
        <v>11</v>
      </c>
      <c r="E24" s="5" t="s">
        <v>11</v>
      </c>
      <c r="F24" s="5" t="s">
        <v>4</v>
      </c>
      <c r="G24" s="5" t="s">
        <v>20</v>
      </c>
      <c r="H24" s="10" t="s">
        <v>3</v>
      </c>
      <c r="I24" s="13" t="str">
        <f t="shared" si="0"/>
        <v>zespół nr 1</v>
      </c>
      <c r="J24" s="6" t="str">
        <f t="shared" si="1"/>
        <v>Tarnów pok. 307</v>
      </c>
      <c r="K24" s="7" t="str">
        <f t="shared" si="2"/>
        <v>2013.12.11</v>
      </c>
      <c r="L24" s="8" t="str">
        <f t="shared" si="4"/>
        <v>10:00-12:00</v>
      </c>
    </row>
    <row r="25" spans="1:12" ht="48" x14ac:dyDescent="0.3">
      <c r="A25" s="18" t="s">
        <v>92</v>
      </c>
      <c r="B25" s="24" t="s">
        <v>157</v>
      </c>
      <c r="C25" s="5" t="s">
        <v>11</v>
      </c>
      <c r="D25" s="5" t="s">
        <v>11</v>
      </c>
      <c r="E25" s="5" t="s">
        <v>11</v>
      </c>
      <c r="F25" s="5" t="s">
        <v>4</v>
      </c>
      <c r="G25" s="5" t="s">
        <v>20</v>
      </c>
      <c r="H25" s="10" t="s">
        <v>3</v>
      </c>
      <c r="I25" s="13" t="str">
        <f t="shared" si="0"/>
        <v>zespół nr 1</v>
      </c>
      <c r="J25" s="6" t="str">
        <f t="shared" si="1"/>
        <v>Tarnów pok. 307</v>
      </c>
      <c r="K25" s="7" t="str">
        <f t="shared" si="2"/>
        <v>2013.12.11</v>
      </c>
      <c r="L25" s="8" t="str">
        <f t="shared" si="4"/>
        <v>10:00-12:00</v>
      </c>
    </row>
    <row r="26" spans="1:12" ht="34.5" x14ac:dyDescent="0.3">
      <c r="A26" s="18" t="s">
        <v>52</v>
      </c>
      <c r="B26" s="24" t="s">
        <v>53</v>
      </c>
      <c r="C26" s="5" t="s">
        <v>11</v>
      </c>
      <c r="D26" s="5" t="s">
        <v>11</v>
      </c>
      <c r="E26" s="5" t="s">
        <v>11</v>
      </c>
      <c r="F26" s="5" t="s">
        <v>4</v>
      </c>
      <c r="G26" s="5" t="s">
        <v>20</v>
      </c>
      <c r="H26" s="10" t="s">
        <v>3</v>
      </c>
      <c r="I26" s="13" t="str">
        <f t="shared" si="0"/>
        <v>zespół nr 1</v>
      </c>
      <c r="J26" s="6" t="str">
        <f t="shared" si="1"/>
        <v>Tarnów pok. 307</v>
      </c>
      <c r="K26" s="7" t="str">
        <f t="shared" si="2"/>
        <v>2013.12.11</v>
      </c>
      <c r="L26" s="8" t="s">
        <v>86</v>
      </c>
    </row>
    <row r="27" spans="1:12" ht="34.5" x14ac:dyDescent="0.3">
      <c r="A27" s="18" t="s">
        <v>54</v>
      </c>
      <c r="B27" s="24" t="s">
        <v>55</v>
      </c>
      <c r="C27" s="5" t="s">
        <v>11</v>
      </c>
      <c r="D27" s="5" t="s">
        <v>2</v>
      </c>
      <c r="E27" s="5" t="s">
        <v>11</v>
      </c>
      <c r="F27" s="5" t="s">
        <v>4</v>
      </c>
      <c r="G27" s="5" t="s">
        <v>37</v>
      </c>
      <c r="H27" s="10" t="s">
        <v>3</v>
      </c>
      <c r="I27" s="13" t="str">
        <f t="shared" si="0"/>
        <v>zespół nr 1</v>
      </c>
      <c r="J27" s="6" t="str">
        <f t="shared" si="1"/>
        <v>Tarnów pok. 307</v>
      </c>
      <c r="K27" s="7" t="str">
        <f t="shared" si="2"/>
        <v>2013.12.11</v>
      </c>
      <c r="L27" s="8" t="str">
        <f>L26</f>
        <v>12:00-14:00</v>
      </c>
    </row>
    <row r="28" spans="1:12" ht="34.5" x14ac:dyDescent="0.3">
      <c r="A28" s="18" t="s">
        <v>56</v>
      </c>
      <c r="B28" s="24" t="s">
        <v>57</v>
      </c>
      <c r="C28" s="5" t="s">
        <v>11</v>
      </c>
      <c r="D28" s="5" t="s">
        <v>11</v>
      </c>
      <c r="E28" s="5" t="s">
        <v>11</v>
      </c>
      <c r="F28" s="5" t="s">
        <v>4</v>
      </c>
      <c r="G28" s="5" t="s">
        <v>20</v>
      </c>
      <c r="H28" s="10" t="s">
        <v>3</v>
      </c>
      <c r="I28" s="13" t="str">
        <f t="shared" si="0"/>
        <v>zespół nr 1</v>
      </c>
      <c r="J28" s="6" t="str">
        <f t="shared" si="1"/>
        <v>Tarnów pok. 307</v>
      </c>
      <c r="K28" s="7" t="str">
        <f t="shared" si="2"/>
        <v>2013.12.11</v>
      </c>
      <c r="L28" s="8" t="str">
        <f>L27</f>
        <v>12:00-14:00</v>
      </c>
    </row>
    <row r="29" spans="1:12" ht="36" x14ac:dyDescent="0.3">
      <c r="A29" s="18" t="s">
        <v>58</v>
      </c>
      <c r="B29" s="24" t="s">
        <v>59</v>
      </c>
      <c r="C29" s="5" t="s">
        <v>11</v>
      </c>
      <c r="D29" s="5" t="s">
        <v>11</v>
      </c>
      <c r="E29" s="5" t="s">
        <v>3</v>
      </c>
      <c r="F29" s="5" t="s">
        <v>4</v>
      </c>
      <c r="G29" s="5" t="s">
        <v>67</v>
      </c>
      <c r="H29" s="10" t="s">
        <v>3</v>
      </c>
      <c r="I29" s="13" t="str">
        <f t="shared" si="0"/>
        <v>zespół nr 1</v>
      </c>
      <c r="J29" s="6" t="str">
        <f t="shared" si="1"/>
        <v>Tarnów pok. 307</v>
      </c>
      <c r="K29" s="7" t="str">
        <f t="shared" si="2"/>
        <v>2013.12.11</v>
      </c>
      <c r="L29" s="8" t="str">
        <f>L28</f>
        <v>12:00-14:00</v>
      </c>
    </row>
    <row r="30" spans="1:12" ht="34.5" x14ac:dyDescent="0.3">
      <c r="A30" s="18" t="s">
        <v>93</v>
      </c>
      <c r="B30" s="24" t="s">
        <v>158</v>
      </c>
      <c r="C30" s="5" t="s">
        <v>11</v>
      </c>
      <c r="D30" s="5" t="s">
        <v>11</v>
      </c>
      <c r="E30" s="5" t="s">
        <v>11</v>
      </c>
      <c r="F30" s="5" t="s">
        <v>4</v>
      </c>
      <c r="G30" s="5" t="s">
        <v>20</v>
      </c>
      <c r="H30" s="10" t="s">
        <v>3</v>
      </c>
      <c r="I30" s="13" t="str">
        <f t="shared" si="0"/>
        <v>zespół nr 1</v>
      </c>
      <c r="J30" s="6" t="str">
        <f t="shared" si="1"/>
        <v>Tarnów pok. 307</v>
      </c>
      <c r="K30" s="7" t="str">
        <f t="shared" si="2"/>
        <v>2013.12.11</v>
      </c>
      <c r="L30" s="8" t="str">
        <f>L29</f>
        <v>12:00-14:00</v>
      </c>
    </row>
    <row r="31" spans="1:12" ht="34.5" x14ac:dyDescent="0.3">
      <c r="A31" s="19" t="s">
        <v>60</v>
      </c>
      <c r="B31" s="24" t="s">
        <v>61</v>
      </c>
      <c r="C31" s="5" t="s">
        <v>11</v>
      </c>
      <c r="D31" s="5" t="s">
        <v>11</v>
      </c>
      <c r="E31" s="5" t="s">
        <v>11</v>
      </c>
      <c r="F31" s="5" t="s">
        <v>4</v>
      </c>
      <c r="G31" s="5" t="s">
        <v>20</v>
      </c>
      <c r="H31" s="10" t="s">
        <v>3</v>
      </c>
      <c r="I31" s="13" t="str">
        <f t="shared" si="0"/>
        <v>zespół nr 1</v>
      </c>
      <c r="J31" s="6" t="str">
        <f t="shared" si="1"/>
        <v>Tarnów pok. 307</v>
      </c>
      <c r="K31" s="7" t="str">
        <f t="shared" si="2"/>
        <v>2013.12.11</v>
      </c>
      <c r="L31" s="8" t="str">
        <f>L30</f>
        <v>12:00-14:00</v>
      </c>
    </row>
    <row r="32" spans="1:12" ht="34.5" x14ac:dyDescent="0.3">
      <c r="A32" s="20" t="s">
        <v>94</v>
      </c>
      <c r="B32" s="24" t="s">
        <v>159</v>
      </c>
      <c r="C32" s="5" t="s">
        <v>11</v>
      </c>
      <c r="D32" s="5" t="s">
        <v>11</v>
      </c>
      <c r="E32" s="5" t="s">
        <v>11</v>
      </c>
      <c r="F32" s="5" t="s">
        <v>4</v>
      </c>
      <c r="G32" s="5" t="s">
        <v>20</v>
      </c>
      <c r="H32" s="10" t="s">
        <v>3</v>
      </c>
      <c r="I32" s="13" t="str">
        <f t="shared" ref="I32:I95" si="5">I31</f>
        <v>zespół nr 1</v>
      </c>
      <c r="J32" s="6" t="str">
        <f t="shared" ref="J32:J95" si="6">J31</f>
        <v>Tarnów pok. 307</v>
      </c>
      <c r="K32" s="7" t="str">
        <f t="shared" ref="K32:K41" si="7">$K31</f>
        <v>2013.12.11</v>
      </c>
      <c r="L32" s="8" t="str">
        <f t="shared" ref="L32:L35" si="8">L31</f>
        <v>12:00-14:00</v>
      </c>
    </row>
    <row r="33" spans="1:12" ht="36" x14ac:dyDescent="0.3">
      <c r="A33" s="20" t="s">
        <v>95</v>
      </c>
      <c r="B33" s="24" t="s">
        <v>160</v>
      </c>
      <c r="C33" s="5" t="s">
        <v>11</v>
      </c>
      <c r="D33" s="5" t="s">
        <v>11</v>
      </c>
      <c r="E33" s="5" t="s">
        <v>11</v>
      </c>
      <c r="F33" s="5" t="s">
        <v>4</v>
      </c>
      <c r="G33" s="5" t="s">
        <v>20</v>
      </c>
      <c r="H33" s="10" t="s">
        <v>3</v>
      </c>
      <c r="I33" s="13" t="str">
        <f t="shared" si="5"/>
        <v>zespół nr 1</v>
      </c>
      <c r="J33" s="6" t="str">
        <f t="shared" si="6"/>
        <v>Tarnów pok. 307</v>
      </c>
      <c r="K33" s="7" t="str">
        <f t="shared" si="7"/>
        <v>2013.12.11</v>
      </c>
      <c r="L33" s="8" t="str">
        <f t="shared" si="8"/>
        <v>12:00-14:00</v>
      </c>
    </row>
    <row r="34" spans="1:12" ht="34.5" x14ac:dyDescent="0.3">
      <c r="A34" s="18" t="s">
        <v>96</v>
      </c>
      <c r="B34" s="24" t="s">
        <v>161</v>
      </c>
      <c r="C34" s="5" t="s">
        <v>1</v>
      </c>
      <c r="D34" s="5" t="s">
        <v>11</v>
      </c>
      <c r="E34" s="5" t="s">
        <v>11</v>
      </c>
      <c r="F34" s="5" t="s">
        <v>11</v>
      </c>
      <c r="G34" s="5" t="s">
        <v>12</v>
      </c>
      <c r="H34" s="10" t="s">
        <v>3</v>
      </c>
      <c r="I34" s="13" t="str">
        <f t="shared" si="5"/>
        <v>zespół nr 1</v>
      </c>
      <c r="J34" s="6" t="str">
        <f t="shared" si="6"/>
        <v>Tarnów pok. 307</v>
      </c>
      <c r="K34" s="7" t="str">
        <f t="shared" si="7"/>
        <v>2013.12.11</v>
      </c>
      <c r="L34" s="8" t="str">
        <f t="shared" si="8"/>
        <v>12:00-14:00</v>
      </c>
    </row>
    <row r="35" spans="1:12" ht="48" x14ac:dyDescent="0.3">
      <c r="A35" s="18" t="s">
        <v>62</v>
      </c>
      <c r="B35" s="24" t="s">
        <v>63</v>
      </c>
      <c r="C35" s="5" t="s">
        <v>1</v>
      </c>
      <c r="D35" s="5" t="s">
        <v>11</v>
      </c>
      <c r="E35" s="5" t="s">
        <v>11</v>
      </c>
      <c r="F35" s="5" t="s">
        <v>11</v>
      </c>
      <c r="G35" s="5" t="s">
        <v>12</v>
      </c>
      <c r="H35" s="10" t="s">
        <v>3</v>
      </c>
      <c r="I35" s="13" t="str">
        <f t="shared" si="5"/>
        <v>zespół nr 1</v>
      </c>
      <c r="J35" s="6" t="str">
        <f t="shared" si="6"/>
        <v>Tarnów pok. 307</v>
      </c>
      <c r="K35" s="7" t="str">
        <f t="shared" si="7"/>
        <v>2013.12.11</v>
      </c>
      <c r="L35" s="8" t="str">
        <f t="shared" si="8"/>
        <v>12:00-14:00</v>
      </c>
    </row>
    <row r="36" spans="1:12" ht="48" x14ac:dyDescent="0.3">
      <c r="A36" s="18" t="s">
        <v>64</v>
      </c>
      <c r="B36" s="24" t="s">
        <v>65</v>
      </c>
      <c r="C36" s="5" t="s">
        <v>11</v>
      </c>
      <c r="D36" s="5" t="s">
        <v>2</v>
      </c>
      <c r="E36" s="5" t="s">
        <v>11</v>
      </c>
      <c r="F36" s="5" t="s">
        <v>11</v>
      </c>
      <c r="G36" s="5" t="s">
        <v>78</v>
      </c>
      <c r="H36" s="10" t="s">
        <v>3</v>
      </c>
      <c r="I36" s="13" t="str">
        <f t="shared" si="5"/>
        <v>zespół nr 1</v>
      </c>
      <c r="J36" s="6" t="str">
        <f t="shared" si="6"/>
        <v>Tarnów pok. 307</v>
      </c>
      <c r="K36" s="7" t="str">
        <f t="shared" si="7"/>
        <v>2013.12.11</v>
      </c>
      <c r="L36" s="8" t="s">
        <v>220</v>
      </c>
    </row>
    <row r="37" spans="1:12" ht="60" x14ac:dyDescent="0.3">
      <c r="A37" s="18" t="s">
        <v>66</v>
      </c>
      <c r="B37" s="24" t="s">
        <v>162</v>
      </c>
      <c r="C37" s="5" t="s">
        <v>11</v>
      </c>
      <c r="D37" s="5" t="s">
        <v>11</v>
      </c>
      <c r="E37" s="5" t="s">
        <v>11</v>
      </c>
      <c r="F37" s="5" t="s">
        <v>4</v>
      </c>
      <c r="G37" s="5" t="s">
        <v>20</v>
      </c>
      <c r="H37" s="10" t="s">
        <v>3</v>
      </c>
      <c r="I37" s="13" t="str">
        <f t="shared" si="5"/>
        <v>zespół nr 1</v>
      </c>
      <c r="J37" s="6" t="str">
        <f t="shared" si="6"/>
        <v>Tarnów pok. 307</v>
      </c>
      <c r="K37" s="7" t="str">
        <f t="shared" si="7"/>
        <v>2013.12.11</v>
      </c>
      <c r="L37" s="8" t="str">
        <f>L36</f>
        <v>14:00-15:30</v>
      </c>
    </row>
    <row r="38" spans="1:12" ht="48" x14ac:dyDescent="0.3">
      <c r="A38" s="18" t="s">
        <v>68</v>
      </c>
      <c r="B38" s="24" t="s">
        <v>69</v>
      </c>
      <c r="C38" s="10" t="s">
        <v>1</v>
      </c>
      <c r="D38" s="10" t="s">
        <v>11</v>
      </c>
      <c r="E38" s="10" t="s">
        <v>11</v>
      </c>
      <c r="F38" s="10" t="s">
        <v>11</v>
      </c>
      <c r="G38" s="10" t="s">
        <v>12</v>
      </c>
      <c r="H38" s="10" t="s">
        <v>3</v>
      </c>
      <c r="I38" s="13" t="str">
        <f t="shared" si="5"/>
        <v>zespół nr 1</v>
      </c>
      <c r="J38" s="6" t="str">
        <f t="shared" si="6"/>
        <v>Tarnów pok. 307</v>
      </c>
      <c r="K38" s="7" t="str">
        <f t="shared" si="7"/>
        <v>2013.12.11</v>
      </c>
      <c r="L38" s="8" t="str">
        <f t="shared" ref="L38:L41" si="9">L37</f>
        <v>14:00-15:30</v>
      </c>
    </row>
    <row r="39" spans="1:12" ht="34.5" x14ac:dyDescent="0.3">
      <c r="A39" s="18" t="s">
        <v>97</v>
      </c>
      <c r="B39" s="24" t="s">
        <v>163</v>
      </c>
      <c r="C39" s="5" t="s">
        <v>1</v>
      </c>
      <c r="D39" s="5" t="s">
        <v>11</v>
      </c>
      <c r="E39" s="5" t="s">
        <v>11</v>
      </c>
      <c r="F39" s="5" t="s">
        <v>11</v>
      </c>
      <c r="G39" s="5" t="s">
        <v>12</v>
      </c>
      <c r="H39" s="10" t="s">
        <v>3</v>
      </c>
      <c r="I39" s="13" t="str">
        <f t="shared" si="5"/>
        <v>zespół nr 1</v>
      </c>
      <c r="J39" s="6" t="str">
        <f t="shared" si="6"/>
        <v>Tarnów pok. 307</v>
      </c>
      <c r="K39" s="7" t="str">
        <f t="shared" si="7"/>
        <v>2013.12.11</v>
      </c>
      <c r="L39" s="8" t="str">
        <f t="shared" si="9"/>
        <v>14:00-15:30</v>
      </c>
    </row>
    <row r="40" spans="1:12" ht="48" x14ac:dyDescent="0.3">
      <c r="A40" s="18" t="s">
        <v>70</v>
      </c>
      <c r="B40" s="24" t="s">
        <v>71</v>
      </c>
      <c r="C40" s="5" t="s">
        <v>11</v>
      </c>
      <c r="D40" s="5" t="s">
        <v>11</v>
      </c>
      <c r="E40" s="5" t="s">
        <v>11</v>
      </c>
      <c r="F40" s="5" t="s">
        <v>4</v>
      </c>
      <c r="G40" s="5" t="s">
        <v>20</v>
      </c>
      <c r="H40" s="10" t="s">
        <v>3</v>
      </c>
      <c r="I40" s="13" t="str">
        <f t="shared" si="5"/>
        <v>zespół nr 1</v>
      </c>
      <c r="J40" s="6" t="str">
        <f t="shared" si="6"/>
        <v>Tarnów pok. 307</v>
      </c>
      <c r="K40" s="7" t="str">
        <f t="shared" si="7"/>
        <v>2013.12.11</v>
      </c>
      <c r="L40" s="8" t="str">
        <f t="shared" si="9"/>
        <v>14:00-15:30</v>
      </c>
    </row>
    <row r="41" spans="1:12" ht="34.5" x14ac:dyDescent="0.3">
      <c r="A41" s="18" t="s">
        <v>98</v>
      </c>
      <c r="B41" s="24" t="s">
        <v>164</v>
      </c>
      <c r="C41" s="5" t="s">
        <v>1</v>
      </c>
      <c r="D41" s="5" t="s">
        <v>11</v>
      </c>
      <c r="E41" s="5" t="s">
        <v>11</v>
      </c>
      <c r="F41" s="5" t="s">
        <v>11</v>
      </c>
      <c r="G41" s="5" t="s">
        <v>12</v>
      </c>
      <c r="H41" s="10" t="s">
        <v>3</v>
      </c>
      <c r="I41" s="13" t="str">
        <f t="shared" si="5"/>
        <v>zespół nr 1</v>
      </c>
      <c r="J41" s="6" t="str">
        <f t="shared" si="6"/>
        <v>Tarnów pok. 307</v>
      </c>
      <c r="K41" s="7" t="str">
        <f t="shared" si="7"/>
        <v>2013.12.11</v>
      </c>
      <c r="L41" s="8" t="str">
        <f t="shared" si="9"/>
        <v>14:00-15:30</v>
      </c>
    </row>
    <row r="42" spans="1:12" ht="34.5" x14ac:dyDescent="0.3">
      <c r="A42" s="19" t="s">
        <v>99</v>
      </c>
      <c r="B42" s="23" t="s">
        <v>165</v>
      </c>
      <c r="C42" s="5" t="s">
        <v>11</v>
      </c>
      <c r="D42" s="5" t="s">
        <v>11</v>
      </c>
      <c r="E42" s="5" t="s">
        <v>11</v>
      </c>
      <c r="F42" s="5" t="s">
        <v>4</v>
      </c>
      <c r="G42" s="5" t="s">
        <v>20</v>
      </c>
      <c r="H42" s="10" t="s">
        <v>3</v>
      </c>
      <c r="I42" s="13" t="str">
        <f t="shared" si="5"/>
        <v>zespół nr 1</v>
      </c>
      <c r="J42" s="6" t="str">
        <f t="shared" si="6"/>
        <v>Tarnów pok. 307</v>
      </c>
      <c r="K42" s="7" t="s">
        <v>218</v>
      </c>
      <c r="L42" s="8" t="s">
        <v>219</v>
      </c>
    </row>
    <row r="43" spans="1:12" ht="34.5" x14ac:dyDescent="0.3">
      <c r="A43" s="18" t="s">
        <v>72</v>
      </c>
      <c r="B43" s="24" t="s">
        <v>73</v>
      </c>
      <c r="C43" s="5" t="s">
        <v>1</v>
      </c>
      <c r="D43" s="5" t="s">
        <v>11</v>
      </c>
      <c r="E43" s="5" t="s">
        <v>11</v>
      </c>
      <c r="F43" s="5" t="s">
        <v>11</v>
      </c>
      <c r="G43" s="5" t="s">
        <v>12</v>
      </c>
      <c r="H43" s="10" t="s">
        <v>3</v>
      </c>
      <c r="I43" s="13" t="str">
        <f t="shared" si="5"/>
        <v>zespół nr 1</v>
      </c>
      <c r="J43" s="6" t="str">
        <f t="shared" si="6"/>
        <v>Tarnów pok. 307</v>
      </c>
      <c r="K43" s="7" t="str">
        <f t="shared" ref="K43:K57" si="10">$K42</f>
        <v>2013.12.12</v>
      </c>
      <c r="L43" s="8" t="str">
        <f t="shared" ref="L43:L53" si="11">L42</f>
        <v>08:00-10:00</v>
      </c>
    </row>
    <row r="44" spans="1:12" ht="34.5" x14ac:dyDescent="0.3">
      <c r="A44" s="18" t="s">
        <v>74</v>
      </c>
      <c r="B44" s="24" t="s">
        <v>75</v>
      </c>
      <c r="C44" s="5" t="s">
        <v>1</v>
      </c>
      <c r="D44" s="5" t="s">
        <v>11</v>
      </c>
      <c r="E44" s="5" t="s">
        <v>11</v>
      </c>
      <c r="F44" s="5" t="s">
        <v>11</v>
      </c>
      <c r="G44" s="5" t="s">
        <v>12</v>
      </c>
      <c r="H44" s="10" t="s">
        <v>3</v>
      </c>
      <c r="I44" s="13" t="str">
        <f t="shared" si="5"/>
        <v>zespół nr 1</v>
      </c>
      <c r="J44" s="6" t="str">
        <f t="shared" si="6"/>
        <v>Tarnów pok. 307</v>
      </c>
      <c r="K44" s="7" t="str">
        <f t="shared" si="10"/>
        <v>2013.12.12</v>
      </c>
      <c r="L44" s="8" t="str">
        <f t="shared" si="11"/>
        <v>08:00-10:00</v>
      </c>
    </row>
    <row r="45" spans="1:12" ht="34.5" x14ac:dyDescent="0.3">
      <c r="A45" s="18" t="s">
        <v>100</v>
      </c>
      <c r="B45" s="24" t="s">
        <v>166</v>
      </c>
      <c r="C45" s="5" t="s">
        <v>1</v>
      </c>
      <c r="D45" s="5" t="s">
        <v>11</v>
      </c>
      <c r="E45" s="5" t="s">
        <v>11</v>
      </c>
      <c r="F45" s="5" t="s">
        <v>11</v>
      </c>
      <c r="G45" s="5" t="s">
        <v>12</v>
      </c>
      <c r="H45" s="10" t="s">
        <v>3</v>
      </c>
      <c r="I45" s="13" t="str">
        <f t="shared" si="5"/>
        <v>zespół nr 1</v>
      </c>
      <c r="J45" s="6" t="str">
        <f t="shared" si="6"/>
        <v>Tarnów pok. 307</v>
      </c>
      <c r="K45" s="7" t="str">
        <f t="shared" si="10"/>
        <v>2013.12.12</v>
      </c>
      <c r="L45" s="8" t="str">
        <f t="shared" si="11"/>
        <v>08:00-10:00</v>
      </c>
    </row>
    <row r="46" spans="1:12" ht="34.5" x14ac:dyDescent="0.3">
      <c r="A46" s="18" t="s">
        <v>101</v>
      </c>
      <c r="B46" s="24" t="s">
        <v>167</v>
      </c>
      <c r="C46" s="5" t="s">
        <v>1</v>
      </c>
      <c r="D46" s="5" t="s">
        <v>11</v>
      </c>
      <c r="E46" s="5" t="s">
        <v>11</v>
      </c>
      <c r="F46" s="5" t="s">
        <v>11</v>
      </c>
      <c r="G46" s="5" t="s">
        <v>12</v>
      </c>
      <c r="H46" s="10" t="s">
        <v>3</v>
      </c>
      <c r="I46" s="13" t="str">
        <f t="shared" si="5"/>
        <v>zespół nr 1</v>
      </c>
      <c r="J46" s="6" t="str">
        <f t="shared" si="6"/>
        <v>Tarnów pok. 307</v>
      </c>
      <c r="K46" s="7" t="str">
        <f t="shared" si="10"/>
        <v>2013.12.12</v>
      </c>
      <c r="L46" s="8" t="str">
        <f t="shared" si="11"/>
        <v>08:00-10:00</v>
      </c>
    </row>
    <row r="47" spans="1:12" ht="34.5" x14ac:dyDescent="0.3">
      <c r="A47" s="21" t="s">
        <v>102</v>
      </c>
      <c r="B47" s="24" t="s">
        <v>168</v>
      </c>
      <c r="C47" s="5" t="s">
        <v>1</v>
      </c>
      <c r="D47" s="5" t="s">
        <v>11</v>
      </c>
      <c r="E47" s="5" t="s">
        <v>11</v>
      </c>
      <c r="F47" s="5" t="s">
        <v>11</v>
      </c>
      <c r="G47" s="5" t="s">
        <v>12</v>
      </c>
      <c r="H47" s="10" t="s">
        <v>3</v>
      </c>
      <c r="I47" s="13" t="str">
        <f t="shared" si="5"/>
        <v>zespół nr 1</v>
      </c>
      <c r="J47" s="6" t="str">
        <f t="shared" si="6"/>
        <v>Tarnów pok. 307</v>
      </c>
      <c r="K47" s="7" t="str">
        <f t="shared" si="10"/>
        <v>2013.12.12</v>
      </c>
      <c r="L47" s="8" t="str">
        <f t="shared" si="11"/>
        <v>08:00-10:00</v>
      </c>
    </row>
    <row r="48" spans="1:12" ht="34.5" x14ac:dyDescent="0.3">
      <c r="A48" s="21" t="s">
        <v>103</v>
      </c>
      <c r="B48" s="24" t="s">
        <v>169</v>
      </c>
      <c r="C48" s="5" t="s">
        <v>1</v>
      </c>
      <c r="D48" s="5" t="s">
        <v>11</v>
      </c>
      <c r="E48" s="5" t="s">
        <v>11</v>
      </c>
      <c r="F48" s="5" t="s">
        <v>11</v>
      </c>
      <c r="G48" s="5" t="s">
        <v>12</v>
      </c>
      <c r="H48" s="10" t="s">
        <v>3</v>
      </c>
      <c r="I48" s="13" t="str">
        <f t="shared" si="5"/>
        <v>zespół nr 1</v>
      </c>
      <c r="J48" s="6" t="str">
        <f t="shared" si="6"/>
        <v>Tarnów pok. 307</v>
      </c>
      <c r="K48" s="7" t="str">
        <f t="shared" si="10"/>
        <v>2013.12.12</v>
      </c>
      <c r="L48" s="8" t="str">
        <f t="shared" si="11"/>
        <v>08:00-10:00</v>
      </c>
    </row>
    <row r="49" spans="1:13" ht="34.5" x14ac:dyDescent="0.3">
      <c r="A49" s="21" t="s">
        <v>104</v>
      </c>
      <c r="B49" s="24" t="s">
        <v>170</v>
      </c>
      <c r="C49" s="5" t="s">
        <v>1</v>
      </c>
      <c r="D49" s="5" t="s">
        <v>11</v>
      </c>
      <c r="E49" s="5" t="s">
        <v>11</v>
      </c>
      <c r="F49" s="5" t="s">
        <v>11</v>
      </c>
      <c r="G49" s="5" t="s">
        <v>12</v>
      </c>
      <c r="H49" s="10" t="s">
        <v>3</v>
      </c>
      <c r="I49" s="13" t="str">
        <f t="shared" si="5"/>
        <v>zespół nr 1</v>
      </c>
      <c r="J49" s="6" t="str">
        <f t="shared" si="6"/>
        <v>Tarnów pok. 307</v>
      </c>
      <c r="K49" s="7" t="str">
        <f t="shared" si="10"/>
        <v>2013.12.12</v>
      </c>
      <c r="L49" s="8" t="str">
        <f t="shared" si="11"/>
        <v>08:00-10:00</v>
      </c>
    </row>
    <row r="50" spans="1:13" ht="34.5" x14ac:dyDescent="0.3">
      <c r="A50" s="19" t="s">
        <v>105</v>
      </c>
      <c r="B50" s="24" t="s">
        <v>171</v>
      </c>
      <c r="C50" s="5" t="s">
        <v>1</v>
      </c>
      <c r="D50" s="5" t="s">
        <v>11</v>
      </c>
      <c r="E50" s="5" t="s">
        <v>11</v>
      </c>
      <c r="F50" s="5" t="s">
        <v>11</v>
      </c>
      <c r="G50" s="5" t="s">
        <v>12</v>
      </c>
      <c r="H50" s="10" t="s">
        <v>3</v>
      </c>
      <c r="I50" s="13" t="str">
        <f t="shared" si="5"/>
        <v>zespół nr 1</v>
      </c>
      <c r="J50" s="6" t="str">
        <f t="shared" si="6"/>
        <v>Tarnów pok. 307</v>
      </c>
      <c r="K50" s="7" t="str">
        <f t="shared" si="10"/>
        <v>2013.12.12</v>
      </c>
      <c r="L50" s="8" t="str">
        <f t="shared" si="11"/>
        <v>08:00-10:00</v>
      </c>
    </row>
    <row r="51" spans="1:13" ht="34.5" x14ac:dyDescent="0.3">
      <c r="A51" s="21" t="s">
        <v>106</v>
      </c>
      <c r="B51" s="24" t="s">
        <v>172</v>
      </c>
      <c r="C51" s="5" t="s">
        <v>11</v>
      </c>
      <c r="D51" s="5" t="s">
        <v>11</v>
      </c>
      <c r="E51" s="5" t="s">
        <v>11</v>
      </c>
      <c r="F51" s="5" t="s">
        <v>4</v>
      </c>
      <c r="G51" s="5" t="s">
        <v>20</v>
      </c>
      <c r="H51" s="10" t="s">
        <v>3</v>
      </c>
      <c r="I51" s="13" t="str">
        <f t="shared" si="5"/>
        <v>zespół nr 1</v>
      </c>
      <c r="J51" s="6" t="str">
        <f t="shared" si="6"/>
        <v>Tarnów pok. 307</v>
      </c>
      <c r="K51" s="7" t="str">
        <f t="shared" si="10"/>
        <v>2013.12.12</v>
      </c>
      <c r="L51" s="8" t="str">
        <f t="shared" si="11"/>
        <v>08:00-10:00</v>
      </c>
    </row>
    <row r="52" spans="1:13" ht="34.5" x14ac:dyDescent="0.3">
      <c r="A52" s="19" t="s">
        <v>76</v>
      </c>
      <c r="B52" s="24" t="s">
        <v>77</v>
      </c>
      <c r="C52" s="5" t="s">
        <v>11</v>
      </c>
      <c r="D52" s="5" t="s">
        <v>11</v>
      </c>
      <c r="E52" s="5" t="s">
        <v>11</v>
      </c>
      <c r="F52" s="5" t="s">
        <v>4</v>
      </c>
      <c r="G52" s="5" t="s">
        <v>20</v>
      </c>
      <c r="H52" s="10" t="s">
        <v>3</v>
      </c>
      <c r="I52" s="13" t="str">
        <f t="shared" si="5"/>
        <v>zespół nr 1</v>
      </c>
      <c r="J52" s="6" t="str">
        <f t="shared" si="6"/>
        <v>Tarnów pok. 307</v>
      </c>
      <c r="K52" s="7" t="str">
        <f t="shared" si="10"/>
        <v>2013.12.12</v>
      </c>
      <c r="L52" s="8" t="str">
        <f t="shared" si="11"/>
        <v>08:00-10:00</v>
      </c>
    </row>
    <row r="53" spans="1:13" ht="36" x14ac:dyDescent="0.3">
      <c r="A53" s="19" t="s">
        <v>107</v>
      </c>
      <c r="B53" s="24" t="s">
        <v>173</v>
      </c>
      <c r="C53" s="5" t="s">
        <v>11</v>
      </c>
      <c r="D53" s="5" t="s">
        <v>11</v>
      </c>
      <c r="E53" s="5" t="s">
        <v>11</v>
      </c>
      <c r="F53" s="5" t="s">
        <v>4</v>
      </c>
      <c r="G53" s="5" t="s">
        <v>20</v>
      </c>
      <c r="H53" s="10" t="s">
        <v>3</v>
      </c>
      <c r="I53" s="13" t="str">
        <f t="shared" si="5"/>
        <v>zespół nr 1</v>
      </c>
      <c r="J53" s="6" t="str">
        <f t="shared" si="6"/>
        <v>Tarnów pok. 307</v>
      </c>
      <c r="K53" s="7" t="str">
        <f t="shared" si="10"/>
        <v>2013.12.12</v>
      </c>
      <c r="L53" s="8" t="str">
        <f t="shared" si="11"/>
        <v>08:00-10:00</v>
      </c>
    </row>
    <row r="54" spans="1:13" ht="34.5" x14ac:dyDescent="0.3">
      <c r="A54" s="32" t="s">
        <v>108</v>
      </c>
      <c r="B54" s="33" t="s">
        <v>174</v>
      </c>
      <c r="C54" s="29" t="s">
        <v>11</v>
      </c>
      <c r="D54" s="29" t="s">
        <v>11</v>
      </c>
      <c r="E54" s="29" t="s">
        <v>11</v>
      </c>
      <c r="F54" s="29" t="s">
        <v>4</v>
      </c>
      <c r="G54" s="29" t="s">
        <v>20</v>
      </c>
      <c r="H54" s="30" t="s">
        <v>3</v>
      </c>
      <c r="I54" s="13" t="str">
        <f t="shared" si="5"/>
        <v>zespół nr 1</v>
      </c>
      <c r="J54" s="6" t="str">
        <f t="shared" si="6"/>
        <v>Tarnów pok. 307</v>
      </c>
      <c r="K54" s="34" t="str">
        <f t="shared" si="10"/>
        <v>2013.12.12</v>
      </c>
      <c r="L54" s="35" t="s">
        <v>87</v>
      </c>
    </row>
    <row r="55" spans="1:13" ht="36" x14ac:dyDescent="0.3">
      <c r="A55" s="38" t="s">
        <v>109</v>
      </c>
      <c r="B55" s="23" t="s">
        <v>175</v>
      </c>
      <c r="C55" s="5" t="s">
        <v>11</v>
      </c>
      <c r="D55" s="5" t="s">
        <v>11</v>
      </c>
      <c r="E55" s="5" t="s">
        <v>11</v>
      </c>
      <c r="F55" s="5" t="s">
        <v>4</v>
      </c>
      <c r="G55" s="5" t="s">
        <v>20</v>
      </c>
      <c r="H55" s="5" t="s">
        <v>3</v>
      </c>
      <c r="I55" s="13" t="str">
        <f t="shared" si="5"/>
        <v>zespół nr 1</v>
      </c>
      <c r="J55" s="6" t="str">
        <f t="shared" si="6"/>
        <v>Tarnów pok. 307</v>
      </c>
      <c r="K55" s="7" t="str">
        <f t="shared" si="10"/>
        <v>2013.12.12</v>
      </c>
      <c r="L55" s="8" t="str">
        <f>L54</f>
        <v>10:00-12:00</v>
      </c>
      <c r="M55" s="39"/>
    </row>
    <row r="56" spans="1:13" ht="34.5" x14ac:dyDescent="0.3">
      <c r="A56" s="36" t="s">
        <v>110</v>
      </c>
      <c r="B56" s="37" t="s">
        <v>176</v>
      </c>
      <c r="C56" s="10" t="s">
        <v>11</v>
      </c>
      <c r="D56" s="10" t="s">
        <v>11</v>
      </c>
      <c r="E56" s="10" t="s">
        <v>11</v>
      </c>
      <c r="F56" s="10" t="s">
        <v>4</v>
      </c>
      <c r="G56" s="10" t="s">
        <v>20</v>
      </c>
      <c r="H56" s="10" t="s">
        <v>3</v>
      </c>
      <c r="I56" s="13" t="str">
        <f t="shared" si="5"/>
        <v>zespół nr 1</v>
      </c>
      <c r="J56" s="6" t="str">
        <f t="shared" si="6"/>
        <v>Tarnów pok. 307</v>
      </c>
      <c r="K56" s="11" t="str">
        <f t="shared" si="10"/>
        <v>2013.12.12</v>
      </c>
      <c r="L56" s="12" t="str">
        <f>L55</f>
        <v>10:00-12:00</v>
      </c>
    </row>
    <row r="57" spans="1:13" ht="34.5" x14ac:dyDescent="0.3">
      <c r="A57" s="18" t="s">
        <v>111</v>
      </c>
      <c r="B57" s="24" t="s">
        <v>177</v>
      </c>
      <c r="C57" s="5" t="s">
        <v>11</v>
      </c>
      <c r="D57" s="5" t="s">
        <v>11</v>
      </c>
      <c r="E57" s="5" t="s">
        <v>11</v>
      </c>
      <c r="F57" s="5" t="s">
        <v>4</v>
      </c>
      <c r="G57" s="5" t="s">
        <v>20</v>
      </c>
      <c r="H57" s="10" t="s">
        <v>3</v>
      </c>
      <c r="I57" s="13" t="str">
        <f t="shared" si="5"/>
        <v>zespół nr 1</v>
      </c>
      <c r="J57" s="6" t="str">
        <f t="shared" si="6"/>
        <v>Tarnów pok. 307</v>
      </c>
      <c r="K57" s="7" t="str">
        <f t="shared" si="10"/>
        <v>2013.12.12</v>
      </c>
      <c r="L57" s="8" t="str">
        <f>L56</f>
        <v>10:00-12:00</v>
      </c>
    </row>
    <row r="58" spans="1:13" ht="34.5" x14ac:dyDescent="0.3">
      <c r="A58" s="18" t="s">
        <v>112</v>
      </c>
      <c r="B58" s="24" t="s">
        <v>178</v>
      </c>
      <c r="C58" s="5" t="s">
        <v>1</v>
      </c>
      <c r="D58" s="5" t="s">
        <v>11</v>
      </c>
      <c r="E58" s="5" t="s">
        <v>11</v>
      </c>
      <c r="F58" s="5" t="s">
        <v>11</v>
      </c>
      <c r="G58" s="5" t="s">
        <v>12</v>
      </c>
      <c r="H58" s="10" t="s">
        <v>3</v>
      </c>
      <c r="I58" s="13" t="str">
        <f t="shared" si="5"/>
        <v>zespół nr 1</v>
      </c>
      <c r="J58" s="6" t="str">
        <f t="shared" si="6"/>
        <v>Tarnów pok. 307</v>
      </c>
      <c r="K58" s="7" t="str">
        <f t="shared" ref="K58:K81" si="12">$K57</f>
        <v>2013.12.12</v>
      </c>
      <c r="L58" s="8" t="str">
        <f t="shared" ref="L58:L64" si="13">L57</f>
        <v>10:00-12:00</v>
      </c>
    </row>
    <row r="59" spans="1:13" ht="30" customHeight="1" x14ac:dyDescent="0.3">
      <c r="A59" s="21" t="s">
        <v>113</v>
      </c>
      <c r="B59" s="23" t="s">
        <v>179</v>
      </c>
      <c r="C59" s="5" t="s">
        <v>1</v>
      </c>
      <c r="D59" s="5" t="s">
        <v>11</v>
      </c>
      <c r="E59" s="5" t="s">
        <v>11</v>
      </c>
      <c r="F59" s="5" t="s">
        <v>11</v>
      </c>
      <c r="G59" s="5" t="s">
        <v>12</v>
      </c>
      <c r="H59" s="10" t="s">
        <v>3</v>
      </c>
      <c r="I59" s="13" t="str">
        <f t="shared" si="5"/>
        <v>zespół nr 1</v>
      </c>
      <c r="J59" s="6" t="str">
        <f t="shared" si="6"/>
        <v>Tarnów pok. 307</v>
      </c>
      <c r="K59" s="7" t="str">
        <f t="shared" si="12"/>
        <v>2013.12.12</v>
      </c>
      <c r="L59" s="8" t="str">
        <f t="shared" si="13"/>
        <v>10:00-12:00</v>
      </c>
    </row>
    <row r="60" spans="1:13" ht="34.5" x14ac:dyDescent="0.3">
      <c r="A60" s="18" t="s">
        <v>114</v>
      </c>
      <c r="B60" s="24" t="s">
        <v>180</v>
      </c>
      <c r="C60" s="5" t="s">
        <v>1</v>
      </c>
      <c r="D60" s="5" t="s">
        <v>11</v>
      </c>
      <c r="E60" s="5" t="s">
        <v>11</v>
      </c>
      <c r="F60" s="5" t="s">
        <v>11</v>
      </c>
      <c r="G60" s="5" t="s">
        <v>12</v>
      </c>
      <c r="H60" s="10" t="s">
        <v>3</v>
      </c>
      <c r="I60" s="13" t="str">
        <f t="shared" si="5"/>
        <v>zespół nr 1</v>
      </c>
      <c r="J60" s="6" t="str">
        <f t="shared" si="6"/>
        <v>Tarnów pok. 307</v>
      </c>
      <c r="K60" s="7" t="str">
        <f t="shared" si="12"/>
        <v>2013.12.12</v>
      </c>
      <c r="L60" s="8" t="str">
        <f t="shared" si="13"/>
        <v>10:00-12:00</v>
      </c>
    </row>
    <row r="61" spans="1:13" ht="34.5" x14ac:dyDescent="0.3">
      <c r="A61" s="21" t="s">
        <v>115</v>
      </c>
      <c r="B61" s="23" t="s">
        <v>181</v>
      </c>
      <c r="C61" s="5" t="s">
        <v>1</v>
      </c>
      <c r="D61" s="5" t="s">
        <v>11</v>
      </c>
      <c r="E61" s="5" t="s">
        <v>11</v>
      </c>
      <c r="F61" s="5" t="s">
        <v>11</v>
      </c>
      <c r="G61" s="5" t="s">
        <v>12</v>
      </c>
      <c r="H61" s="10" t="s">
        <v>3</v>
      </c>
      <c r="I61" s="13" t="str">
        <f t="shared" si="5"/>
        <v>zespół nr 1</v>
      </c>
      <c r="J61" s="6" t="str">
        <f t="shared" si="6"/>
        <v>Tarnów pok. 307</v>
      </c>
      <c r="K61" s="7" t="str">
        <f t="shared" si="12"/>
        <v>2013.12.12</v>
      </c>
      <c r="L61" s="8" t="str">
        <f t="shared" si="13"/>
        <v>10:00-12:00</v>
      </c>
    </row>
    <row r="62" spans="1:13" ht="34.5" x14ac:dyDescent="0.3">
      <c r="A62" s="18" t="s">
        <v>79</v>
      </c>
      <c r="B62" s="24" t="s">
        <v>80</v>
      </c>
      <c r="C62" s="5" t="s">
        <v>1</v>
      </c>
      <c r="D62" s="5" t="s">
        <v>11</v>
      </c>
      <c r="E62" s="5" t="s">
        <v>11</v>
      </c>
      <c r="F62" s="5" t="s">
        <v>11</v>
      </c>
      <c r="G62" s="5" t="s">
        <v>12</v>
      </c>
      <c r="H62" s="10" t="s">
        <v>3</v>
      </c>
      <c r="I62" s="13" t="str">
        <f t="shared" si="5"/>
        <v>zespół nr 1</v>
      </c>
      <c r="J62" s="6" t="str">
        <f t="shared" si="6"/>
        <v>Tarnów pok. 307</v>
      </c>
      <c r="K62" s="7" t="str">
        <f t="shared" si="12"/>
        <v>2013.12.12</v>
      </c>
      <c r="L62" s="8" t="str">
        <f t="shared" si="13"/>
        <v>10:00-12:00</v>
      </c>
    </row>
    <row r="63" spans="1:13" ht="48" x14ac:dyDescent="0.3">
      <c r="A63" s="18" t="s">
        <v>116</v>
      </c>
      <c r="B63" s="24" t="s">
        <v>182</v>
      </c>
      <c r="C63" s="5" t="s">
        <v>1</v>
      </c>
      <c r="D63" s="5" t="s">
        <v>11</v>
      </c>
      <c r="E63" s="5" t="s">
        <v>11</v>
      </c>
      <c r="F63" s="5" t="s">
        <v>11</v>
      </c>
      <c r="G63" s="5" t="s">
        <v>12</v>
      </c>
      <c r="H63" s="10" t="s">
        <v>3</v>
      </c>
      <c r="I63" s="13" t="str">
        <f t="shared" si="5"/>
        <v>zespół nr 1</v>
      </c>
      <c r="J63" s="6" t="str">
        <f t="shared" si="6"/>
        <v>Tarnów pok. 307</v>
      </c>
      <c r="K63" s="7" t="str">
        <f t="shared" si="12"/>
        <v>2013.12.12</v>
      </c>
      <c r="L63" s="8" t="str">
        <f t="shared" si="13"/>
        <v>10:00-12:00</v>
      </c>
    </row>
    <row r="64" spans="1:13" ht="34.5" x14ac:dyDescent="0.3">
      <c r="A64" s="18" t="s">
        <v>117</v>
      </c>
      <c r="B64" s="24" t="s">
        <v>183</v>
      </c>
      <c r="C64" s="5" t="s">
        <v>1</v>
      </c>
      <c r="D64" s="5" t="s">
        <v>11</v>
      </c>
      <c r="E64" s="5" t="s">
        <v>11</v>
      </c>
      <c r="F64" s="5" t="s">
        <v>11</v>
      </c>
      <c r="G64" s="5" t="s">
        <v>12</v>
      </c>
      <c r="H64" s="10" t="s">
        <v>3</v>
      </c>
      <c r="I64" s="13" t="str">
        <f t="shared" si="5"/>
        <v>zespół nr 1</v>
      </c>
      <c r="J64" s="6" t="str">
        <f t="shared" si="6"/>
        <v>Tarnów pok. 307</v>
      </c>
      <c r="K64" s="7" t="str">
        <f t="shared" si="12"/>
        <v>2013.12.12</v>
      </c>
      <c r="L64" s="8" t="str">
        <f t="shared" si="13"/>
        <v>10:00-12:00</v>
      </c>
    </row>
    <row r="65" spans="1:12" ht="34.5" x14ac:dyDescent="0.3">
      <c r="A65" s="18" t="s">
        <v>118</v>
      </c>
      <c r="B65" s="24" t="s">
        <v>184</v>
      </c>
      <c r="C65" s="5" t="s">
        <v>1</v>
      </c>
      <c r="D65" s="5" t="s">
        <v>11</v>
      </c>
      <c r="E65" s="5" t="s">
        <v>11</v>
      </c>
      <c r="F65" s="5" t="s">
        <v>11</v>
      </c>
      <c r="G65" s="5" t="s">
        <v>12</v>
      </c>
      <c r="H65" s="10" t="s">
        <v>3</v>
      </c>
      <c r="I65" s="13" t="str">
        <f t="shared" si="5"/>
        <v>zespół nr 1</v>
      </c>
      <c r="J65" s="6" t="str">
        <f t="shared" si="6"/>
        <v>Tarnów pok. 307</v>
      </c>
      <c r="K65" s="7" t="str">
        <f t="shared" si="12"/>
        <v>2013.12.12</v>
      </c>
      <c r="L65" s="8" t="s">
        <v>86</v>
      </c>
    </row>
    <row r="66" spans="1:12" ht="48" x14ac:dyDescent="0.3">
      <c r="A66" s="18" t="s">
        <v>119</v>
      </c>
      <c r="B66" s="24" t="s">
        <v>185</v>
      </c>
      <c r="C66" s="5" t="s">
        <v>1</v>
      </c>
      <c r="D66" s="5" t="s">
        <v>11</v>
      </c>
      <c r="E66" s="5" t="s">
        <v>11</v>
      </c>
      <c r="F66" s="5" t="s">
        <v>11</v>
      </c>
      <c r="G66" s="5" t="s">
        <v>12</v>
      </c>
      <c r="H66" s="10" t="s">
        <v>3</v>
      </c>
      <c r="I66" s="13" t="str">
        <f t="shared" si="5"/>
        <v>zespół nr 1</v>
      </c>
      <c r="J66" s="6" t="str">
        <f t="shared" si="6"/>
        <v>Tarnów pok. 307</v>
      </c>
      <c r="K66" s="7" t="str">
        <f t="shared" si="12"/>
        <v>2013.12.12</v>
      </c>
      <c r="L66" s="8" t="str">
        <f>L65</f>
        <v>12:00-14:00</v>
      </c>
    </row>
    <row r="67" spans="1:12" ht="34.5" x14ac:dyDescent="0.3">
      <c r="A67" s="21" t="s">
        <v>120</v>
      </c>
      <c r="B67" s="23" t="s">
        <v>186</v>
      </c>
      <c r="C67" s="5" t="s">
        <v>1</v>
      </c>
      <c r="D67" s="5" t="s">
        <v>11</v>
      </c>
      <c r="E67" s="5" t="s">
        <v>11</v>
      </c>
      <c r="F67" s="5" t="s">
        <v>11</v>
      </c>
      <c r="G67" s="5" t="s">
        <v>12</v>
      </c>
      <c r="H67" s="10" t="s">
        <v>3</v>
      </c>
      <c r="I67" s="13" t="str">
        <f t="shared" si="5"/>
        <v>zespół nr 1</v>
      </c>
      <c r="J67" s="6" t="str">
        <f t="shared" si="6"/>
        <v>Tarnów pok. 307</v>
      </c>
      <c r="K67" s="7" t="str">
        <f t="shared" si="12"/>
        <v>2013.12.12</v>
      </c>
      <c r="L67" s="8" t="str">
        <f>L66</f>
        <v>12:00-14:00</v>
      </c>
    </row>
    <row r="68" spans="1:12" ht="34.5" x14ac:dyDescent="0.3">
      <c r="A68" s="21" t="s">
        <v>121</v>
      </c>
      <c r="B68" s="23" t="s">
        <v>187</v>
      </c>
      <c r="C68" s="5" t="s">
        <v>1</v>
      </c>
      <c r="D68" s="5" t="s">
        <v>11</v>
      </c>
      <c r="E68" s="5" t="s">
        <v>11</v>
      </c>
      <c r="F68" s="5" t="s">
        <v>11</v>
      </c>
      <c r="G68" s="5" t="s">
        <v>12</v>
      </c>
      <c r="H68" s="10" t="s">
        <v>3</v>
      </c>
      <c r="I68" s="13" t="str">
        <f t="shared" si="5"/>
        <v>zespół nr 1</v>
      </c>
      <c r="J68" s="6" t="str">
        <f t="shared" si="6"/>
        <v>Tarnów pok. 307</v>
      </c>
      <c r="K68" s="7" t="str">
        <f t="shared" si="12"/>
        <v>2013.12.12</v>
      </c>
      <c r="L68" s="8" t="str">
        <f t="shared" ref="L68:L73" si="14">L67</f>
        <v>12:00-14:00</v>
      </c>
    </row>
    <row r="69" spans="1:12" ht="34.5" x14ac:dyDescent="0.3">
      <c r="A69" s="18" t="s">
        <v>122</v>
      </c>
      <c r="B69" s="24" t="s">
        <v>188</v>
      </c>
      <c r="C69" s="5" t="s">
        <v>1</v>
      </c>
      <c r="D69" s="5" t="s">
        <v>11</v>
      </c>
      <c r="E69" s="5" t="s">
        <v>11</v>
      </c>
      <c r="F69" s="5" t="s">
        <v>4</v>
      </c>
      <c r="G69" s="5" t="s">
        <v>17</v>
      </c>
      <c r="H69" s="10" t="s">
        <v>3</v>
      </c>
      <c r="I69" s="13" t="str">
        <f t="shared" si="5"/>
        <v>zespół nr 1</v>
      </c>
      <c r="J69" s="6" t="str">
        <f t="shared" si="6"/>
        <v>Tarnów pok. 307</v>
      </c>
      <c r="K69" s="7" t="str">
        <f t="shared" si="12"/>
        <v>2013.12.12</v>
      </c>
      <c r="L69" s="8" t="str">
        <f t="shared" si="14"/>
        <v>12:00-14:00</v>
      </c>
    </row>
    <row r="70" spans="1:12" ht="34.5" x14ac:dyDescent="0.3">
      <c r="A70" s="21" t="s">
        <v>81</v>
      </c>
      <c r="B70" s="23" t="s">
        <v>82</v>
      </c>
      <c r="C70" s="5" t="s">
        <v>1</v>
      </c>
      <c r="D70" s="5" t="s">
        <v>11</v>
      </c>
      <c r="E70" s="5" t="s">
        <v>11</v>
      </c>
      <c r="F70" s="5" t="s">
        <v>11</v>
      </c>
      <c r="G70" s="5" t="s">
        <v>12</v>
      </c>
      <c r="H70" s="10" t="s">
        <v>3</v>
      </c>
      <c r="I70" s="13" t="str">
        <f t="shared" si="5"/>
        <v>zespół nr 1</v>
      </c>
      <c r="J70" s="6" t="str">
        <f t="shared" si="6"/>
        <v>Tarnów pok. 307</v>
      </c>
      <c r="K70" s="7" t="str">
        <f t="shared" si="12"/>
        <v>2013.12.12</v>
      </c>
      <c r="L70" s="8" t="str">
        <f t="shared" si="14"/>
        <v>12:00-14:00</v>
      </c>
    </row>
    <row r="71" spans="1:12" ht="34.5" x14ac:dyDescent="0.3">
      <c r="A71" s="18" t="s">
        <v>123</v>
      </c>
      <c r="B71" s="24" t="s">
        <v>189</v>
      </c>
      <c r="C71" s="5" t="s">
        <v>1</v>
      </c>
      <c r="D71" s="5" t="s">
        <v>11</v>
      </c>
      <c r="E71" s="5" t="s">
        <v>11</v>
      </c>
      <c r="F71" s="5" t="s">
        <v>11</v>
      </c>
      <c r="G71" s="5" t="s">
        <v>12</v>
      </c>
      <c r="H71" s="10" t="s">
        <v>3</v>
      </c>
      <c r="I71" s="13" t="str">
        <f t="shared" si="5"/>
        <v>zespół nr 1</v>
      </c>
      <c r="J71" s="6" t="str">
        <f t="shared" si="6"/>
        <v>Tarnów pok. 307</v>
      </c>
      <c r="K71" s="7" t="str">
        <f t="shared" si="12"/>
        <v>2013.12.12</v>
      </c>
      <c r="L71" s="8" t="str">
        <f t="shared" si="14"/>
        <v>12:00-14:00</v>
      </c>
    </row>
    <row r="72" spans="1:12" ht="34.5" x14ac:dyDescent="0.3">
      <c r="A72" s="18" t="s">
        <v>124</v>
      </c>
      <c r="B72" s="24" t="s">
        <v>190</v>
      </c>
      <c r="C72" s="5" t="s">
        <v>1</v>
      </c>
      <c r="D72" s="5" t="s">
        <v>11</v>
      </c>
      <c r="E72" s="5" t="s">
        <v>11</v>
      </c>
      <c r="F72" s="5" t="s">
        <v>11</v>
      </c>
      <c r="G72" s="5" t="s">
        <v>12</v>
      </c>
      <c r="H72" s="10" t="s">
        <v>3</v>
      </c>
      <c r="I72" s="13" t="str">
        <f t="shared" si="5"/>
        <v>zespół nr 1</v>
      </c>
      <c r="J72" s="6" t="str">
        <f t="shared" si="6"/>
        <v>Tarnów pok. 307</v>
      </c>
      <c r="K72" s="7" t="str">
        <f t="shared" si="12"/>
        <v>2013.12.12</v>
      </c>
      <c r="L72" s="8" t="str">
        <f t="shared" si="14"/>
        <v>12:00-14:00</v>
      </c>
    </row>
    <row r="73" spans="1:12" ht="34.5" x14ac:dyDescent="0.3">
      <c r="A73" s="18" t="s">
        <v>125</v>
      </c>
      <c r="B73" s="24" t="s">
        <v>191</v>
      </c>
      <c r="C73" s="5" t="s">
        <v>1</v>
      </c>
      <c r="D73" s="5" t="s">
        <v>11</v>
      </c>
      <c r="E73" s="5" t="s">
        <v>11</v>
      </c>
      <c r="F73" s="5" t="s">
        <v>11</v>
      </c>
      <c r="G73" s="5" t="s">
        <v>12</v>
      </c>
      <c r="H73" s="10" t="s">
        <v>3</v>
      </c>
      <c r="I73" s="13" t="str">
        <f t="shared" si="5"/>
        <v>zespół nr 1</v>
      </c>
      <c r="J73" s="6" t="str">
        <f t="shared" si="6"/>
        <v>Tarnów pok. 307</v>
      </c>
      <c r="K73" s="7" t="str">
        <f t="shared" si="12"/>
        <v>2013.12.12</v>
      </c>
      <c r="L73" s="8" t="str">
        <f t="shared" si="14"/>
        <v>12:00-14:00</v>
      </c>
    </row>
    <row r="74" spans="1:12" ht="34.5" x14ac:dyDescent="0.3">
      <c r="A74" s="18" t="s">
        <v>126</v>
      </c>
      <c r="B74" s="24" t="s">
        <v>192</v>
      </c>
      <c r="C74" s="5" t="s">
        <v>1</v>
      </c>
      <c r="D74" s="5" t="s">
        <v>11</v>
      </c>
      <c r="E74" s="5" t="s">
        <v>11</v>
      </c>
      <c r="F74" s="5" t="s">
        <v>11</v>
      </c>
      <c r="G74" s="5" t="s">
        <v>12</v>
      </c>
      <c r="H74" s="10" t="s">
        <v>3</v>
      </c>
      <c r="I74" s="13" t="str">
        <f t="shared" si="5"/>
        <v>zespół nr 1</v>
      </c>
      <c r="J74" s="6" t="str">
        <f t="shared" si="6"/>
        <v>Tarnów pok. 307</v>
      </c>
      <c r="K74" s="7" t="str">
        <f t="shared" si="12"/>
        <v>2013.12.12</v>
      </c>
      <c r="L74" s="8" t="s">
        <v>220</v>
      </c>
    </row>
    <row r="75" spans="1:12" ht="48.75" thickBot="1" x14ac:dyDescent="0.35">
      <c r="A75" s="18" t="s">
        <v>127</v>
      </c>
      <c r="B75" s="24" t="s">
        <v>193</v>
      </c>
      <c r="C75" s="9" t="s">
        <v>1</v>
      </c>
      <c r="D75" s="9" t="s">
        <v>11</v>
      </c>
      <c r="E75" s="9" t="s">
        <v>11</v>
      </c>
      <c r="F75" s="9" t="s">
        <v>11</v>
      </c>
      <c r="G75" s="9" t="s">
        <v>12</v>
      </c>
      <c r="H75" s="10" t="s">
        <v>3</v>
      </c>
      <c r="I75" s="13" t="str">
        <f t="shared" si="5"/>
        <v>zespół nr 1</v>
      </c>
      <c r="J75" s="6" t="str">
        <f t="shared" si="6"/>
        <v>Tarnów pok. 307</v>
      </c>
      <c r="K75" s="7" t="str">
        <f t="shared" si="12"/>
        <v>2013.12.12</v>
      </c>
      <c r="L75" s="8" t="str">
        <f t="shared" ref="L75:L81" si="15">L74</f>
        <v>14:00-15:30</v>
      </c>
    </row>
    <row r="76" spans="1:12" ht="34.5" x14ac:dyDescent="0.3">
      <c r="A76" s="18" t="s">
        <v>128</v>
      </c>
      <c r="B76" s="24" t="s">
        <v>194</v>
      </c>
      <c r="C76" s="10" t="s">
        <v>1</v>
      </c>
      <c r="D76" s="10" t="s">
        <v>11</v>
      </c>
      <c r="E76" s="10" t="s">
        <v>11</v>
      </c>
      <c r="F76" s="10" t="s">
        <v>11</v>
      </c>
      <c r="G76" s="10" t="s">
        <v>12</v>
      </c>
      <c r="H76" s="10" t="s">
        <v>3</v>
      </c>
      <c r="I76" s="13" t="str">
        <f t="shared" si="5"/>
        <v>zespół nr 1</v>
      </c>
      <c r="J76" s="6" t="str">
        <f t="shared" si="6"/>
        <v>Tarnów pok. 307</v>
      </c>
      <c r="K76" s="7" t="str">
        <f t="shared" si="12"/>
        <v>2013.12.12</v>
      </c>
      <c r="L76" s="8" t="str">
        <f t="shared" si="15"/>
        <v>14:00-15:30</v>
      </c>
    </row>
    <row r="77" spans="1:12" ht="34.5" x14ac:dyDescent="0.3">
      <c r="A77" s="18" t="s">
        <v>129</v>
      </c>
      <c r="B77" s="23" t="s">
        <v>195</v>
      </c>
      <c r="C77" s="5" t="s">
        <v>1</v>
      </c>
      <c r="D77" s="5" t="s">
        <v>11</v>
      </c>
      <c r="E77" s="5" t="s">
        <v>11</v>
      </c>
      <c r="F77" s="5" t="s">
        <v>11</v>
      </c>
      <c r="G77" s="5" t="s">
        <v>12</v>
      </c>
      <c r="H77" s="10" t="s">
        <v>3</v>
      </c>
      <c r="I77" s="13" t="str">
        <f t="shared" si="5"/>
        <v>zespół nr 1</v>
      </c>
      <c r="J77" s="6" t="str">
        <f t="shared" si="6"/>
        <v>Tarnów pok. 307</v>
      </c>
      <c r="K77" s="7" t="str">
        <f t="shared" si="12"/>
        <v>2013.12.12</v>
      </c>
      <c r="L77" s="8" t="str">
        <f t="shared" si="15"/>
        <v>14:00-15:30</v>
      </c>
    </row>
    <row r="78" spans="1:12" ht="34.5" x14ac:dyDescent="0.3">
      <c r="A78" s="18" t="s">
        <v>130</v>
      </c>
      <c r="B78" s="24" t="s">
        <v>196</v>
      </c>
      <c r="C78" s="5" t="s">
        <v>1</v>
      </c>
      <c r="D78" s="5" t="s">
        <v>11</v>
      </c>
      <c r="E78" s="5" t="s">
        <v>11</v>
      </c>
      <c r="F78" s="5" t="s">
        <v>11</v>
      </c>
      <c r="G78" s="5" t="s">
        <v>12</v>
      </c>
      <c r="H78" s="10" t="s">
        <v>3</v>
      </c>
      <c r="I78" s="13" t="str">
        <f t="shared" si="5"/>
        <v>zespół nr 1</v>
      </c>
      <c r="J78" s="6" t="str">
        <f t="shared" si="6"/>
        <v>Tarnów pok. 307</v>
      </c>
      <c r="K78" s="7" t="str">
        <f t="shared" si="12"/>
        <v>2013.12.12</v>
      </c>
      <c r="L78" s="8" t="str">
        <f t="shared" si="15"/>
        <v>14:00-15:30</v>
      </c>
    </row>
    <row r="79" spans="1:12" ht="36" x14ac:dyDescent="0.3">
      <c r="A79" s="18" t="s">
        <v>131</v>
      </c>
      <c r="B79" s="24" t="s">
        <v>197</v>
      </c>
      <c r="C79" s="5" t="s">
        <v>1</v>
      </c>
      <c r="D79" s="5" t="s">
        <v>11</v>
      </c>
      <c r="E79" s="5" t="s">
        <v>11</v>
      </c>
      <c r="F79" s="5" t="s">
        <v>11</v>
      </c>
      <c r="G79" s="5" t="s">
        <v>12</v>
      </c>
      <c r="H79" s="10" t="s">
        <v>3</v>
      </c>
      <c r="I79" s="13" t="str">
        <f t="shared" si="5"/>
        <v>zespół nr 1</v>
      </c>
      <c r="J79" s="6" t="str">
        <f t="shared" si="6"/>
        <v>Tarnów pok. 307</v>
      </c>
      <c r="K79" s="7" t="str">
        <f t="shared" si="12"/>
        <v>2013.12.12</v>
      </c>
      <c r="L79" s="8" t="str">
        <f t="shared" si="15"/>
        <v>14:00-15:30</v>
      </c>
    </row>
    <row r="80" spans="1:12" ht="34.5" x14ac:dyDescent="0.3">
      <c r="A80" s="18" t="s">
        <v>132</v>
      </c>
      <c r="B80" s="24" t="s">
        <v>198</v>
      </c>
      <c r="C80" s="5" t="s">
        <v>1</v>
      </c>
      <c r="D80" s="5" t="s">
        <v>11</v>
      </c>
      <c r="E80" s="5" t="s">
        <v>11</v>
      </c>
      <c r="F80" s="5" t="s">
        <v>11</v>
      </c>
      <c r="G80" s="5" t="s">
        <v>12</v>
      </c>
      <c r="H80" s="10" t="s">
        <v>3</v>
      </c>
      <c r="I80" s="13" t="str">
        <f t="shared" si="5"/>
        <v>zespół nr 1</v>
      </c>
      <c r="J80" s="6" t="str">
        <f t="shared" si="6"/>
        <v>Tarnów pok. 307</v>
      </c>
      <c r="K80" s="7" t="str">
        <f t="shared" si="12"/>
        <v>2013.12.12</v>
      </c>
      <c r="L80" s="8" t="str">
        <f t="shared" si="15"/>
        <v>14:00-15:30</v>
      </c>
    </row>
    <row r="81" spans="1:12" ht="34.5" x14ac:dyDescent="0.3">
      <c r="A81" s="18" t="s">
        <v>133</v>
      </c>
      <c r="B81" s="24" t="s">
        <v>199</v>
      </c>
      <c r="C81" s="5" t="s">
        <v>1</v>
      </c>
      <c r="D81" s="5" t="s">
        <v>11</v>
      </c>
      <c r="E81" s="5" t="s">
        <v>11</v>
      </c>
      <c r="F81" s="5" t="s">
        <v>11</v>
      </c>
      <c r="G81" s="5" t="s">
        <v>12</v>
      </c>
      <c r="H81" s="10" t="s">
        <v>3</v>
      </c>
      <c r="I81" s="13" t="str">
        <f t="shared" si="5"/>
        <v>zespół nr 1</v>
      </c>
      <c r="J81" s="6" t="str">
        <f t="shared" si="6"/>
        <v>Tarnów pok. 307</v>
      </c>
      <c r="K81" s="7" t="str">
        <f t="shared" si="12"/>
        <v>2013.12.12</v>
      </c>
      <c r="L81" s="8" t="str">
        <f t="shared" si="15"/>
        <v>14:00-15:30</v>
      </c>
    </row>
    <row r="82" spans="1:12" ht="34.5" x14ac:dyDescent="0.3">
      <c r="A82" s="18" t="s">
        <v>134</v>
      </c>
      <c r="B82" s="24" t="s">
        <v>200</v>
      </c>
      <c r="C82" s="5" t="s">
        <v>1</v>
      </c>
      <c r="D82" s="5" t="s">
        <v>11</v>
      </c>
      <c r="E82" s="5" t="s">
        <v>11</v>
      </c>
      <c r="F82" s="5" t="s">
        <v>11</v>
      </c>
      <c r="G82" s="5" t="s">
        <v>12</v>
      </c>
      <c r="H82" s="10" t="s">
        <v>3</v>
      </c>
      <c r="I82" s="13" t="str">
        <f t="shared" si="5"/>
        <v>zespół nr 1</v>
      </c>
      <c r="J82" s="6" t="str">
        <f t="shared" si="6"/>
        <v>Tarnów pok. 307</v>
      </c>
      <c r="K82" s="7" t="s">
        <v>221</v>
      </c>
      <c r="L82" s="8" t="s">
        <v>219</v>
      </c>
    </row>
    <row r="83" spans="1:12" ht="34.5" x14ac:dyDescent="0.3">
      <c r="A83" s="18" t="s">
        <v>135</v>
      </c>
      <c r="B83" s="24" t="s">
        <v>201</v>
      </c>
      <c r="C83" s="5" t="s">
        <v>1</v>
      </c>
      <c r="D83" s="5" t="s">
        <v>11</v>
      </c>
      <c r="E83" s="5" t="s">
        <v>11</v>
      </c>
      <c r="F83" s="5" t="s">
        <v>11</v>
      </c>
      <c r="G83" s="5" t="s">
        <v>12</v>
      </c>
      <c r="H83" s="10" t="s">
        <v>3</v>
      </c>
      <c r="I83" s="13" t="str">
        <f t="shared" si="5"/>
        <v>zespół nr 1</v>
      </c>
      <c r="J83" s="6" t="str">
        <f t="shared" si="6"/>
        <v>Tarnów pok. 307</v>
      </c>
      <c r="K83" s="7" t="str">
        <f t="shared" ref="K83:K98" si="16">$K82</f>
        <v>2013.12.13</v>
      </c>
      <c r="L83" s="8" t="str">
        <f t="shared" ref="L83:L90" si="17">L82</f>
        <v>08:00-10:00</v>
      </c>
    </row>
    <row r="84" spans="1:12" ht="36" x14ac:dyDescent="0.3">
      <c r="A84" s="18" t="s">
        <v>136</v>
      </c>
      <c r="B84" s="24" t="s">
        <v>202</v>
      </c>
      <c r="C84" s="5" t="s">
        <v>1</v>
      </c>
      <c r="D84" s="5" t="s">
        <v>11</v>
      </c>
      <c r="E84" s="5" t="s">
        <v>11</v>
      </c>
      <c r="F84" s="5" t="s">
        <v>11</v>
      </c>
      <c r="G84" s="5" t="s">
        <v>12</v>
      </c>
      <c r="H84" s="10" t="s">
        <v>3</v>
      </c>
      <c r="I84" s="13" t="str">
        <f t="shared" si="5"/>
        <v>zespół nr 1</v>
      </c>
      <c r="J84" s="6" t="str">
        <f t="shared" si="6"/>
        <v>Tarnów pok. 307</v>
      </c>
      <c r="K84" s="7" t="str">
        <f t="shared" si="16"/>
        <v>2013.12.13</v>
      </c>
      <c r="L84" s="8" t="str">
        <f t="shared" si="17"/>
        <v>08:00-10:00</v>
      </c>
    </row>
    <row r="85" spans="1:12" ht="34.5" x14ac:dyDescent="0.3">
      <c r="A85" s="18" t="s">
        <v>137</v>
      </c>
      <c r="B85" s="24" t="s">
        <v>203</v>
      </c>
      <c r="C85" s="5" t="s">
        <v>1</v>
      </c>
      <c r="D85" s="5" t="s">
        <v>11</v>
      </c>
      <c r="E85" s="5" t="s">
        <v>11</v>
      </c>
      <c r="F85" s="5" t="s">
        <v>11</v>
      </c>
      <c r="G85" s="5" t="s">
        <v>12</v>
      </c>
      <c r="H85" s="10" t="s">
        <v>3</v>
      </c>
      <c r="I85" s="13" t="str">
        <f t="shared" si="5"/>
        <v>zespół nr 1</v>
      </c>
      <c r="J85" s="6" t="str">
        <f t="shared" si="6"/>
        <v>Tarnów pok. 307</v>
      </c>
      <c r="K85" s="7" t="str">
        <f t="shared" si="16"/>
        <v>2013.12.13</v>
      </c>
      <c r="L85" s="8" t="str">
        <f t="shared" si="17"/>
        <v>08:00-10:00</v>
      </c>
    </row>
    <row r="86" spans="1:12" ht="34.5" x14ac:dyDescent="0.3">
      <c r="A86" s="18" t="s">
        <v>138</v>
      </c>
      <c r="B86" s="24" t="s">
        <v>204</v>
      </c>
      <c r="C86" s="5" t="s">
        <v>1</v>
      </c>
      <c r="D86" s="5" t="s">
        <v>11</v>
      </c>
      <c r="E86" s="5" t="s">
        <v>11</v>
      </c>
      <c r="F86" s="5" t="s">
        <v>11</v>
      </c>
      <c r="G86" s="5" t="s">
        <v>12</v>
      </c>
      <c r="H86" s="10" t="s">
        <v>3</v>
      </c>
      <c r="I86" s="13" t="str">
        <f t="shared" si="5"/>
        <v>zespół nr 1</v>
      </c>
      <c r="J86" s="6" t="str">
        <f t="shared" si="6"/>
        <v>Tarnów pok. 307</v>
      </c>
      <c r="K86" s="7" t="str">
        <f t="shared" si="16"/>
        <v>2013.12.13</v>
      </c>
      <c r="L86" s="8" t="str">
        <f t="shared" si="17"/>
        <v>08:00-10:00</v>
      </c>
    </row>
    <row r="87" spans="1:12" ht="34.5" x14ac:dyDescent="0.3">
      <c r="A87" s="18" t="s">
        <v>139</v>
      </c>
      <c r="B87" s="24" t="s">
        <v>205</v>
      </c>
      <c r="C87" s="5" t="s">
        <v>1</v>
      </c>
      <c r="D87" s="5" t="s">
        <v>11</v>
      </c>
      <c r="E87" s="5" t="s">
        <v>11</v>
      </c>
      <c r="F87" s="5" t="s">
        <v>11</v>
      </c>
      <c r="G87" s="5" t="s">
        <v>12</v>
      </c>
      <c r="H87" s="10" t="s">
        <v>3</v>
      </c>
      <c r="I87" s="13" t="str">
        <f t="shared" si="5"/>
        <v>zespół nr 1</v>
      </c>
      <c r="J87" s="6" t="str">
        <f t="shared" si="6"/>
        <v>Tarnów pok. 307</v>
      </c>
      <c r="K87" s="7" t="str">
        <f t="shared" si="16"/>
        <v>2013.12.13</v>
      </c>
      <c r="L87" s="8" t="str">
        <f t="shared" si="17"/>
        <v>08:00-10:00</v>
      </c>
    </row>
    <row r="88" spans="1:12" ht="34.5" x14ac:dyDescent="0.3">
      <c r="A88" s="22" t="s">
        <v>140</v>
      </c>
      <c r="B88" s="24" t="s">
        <v>206</v>
      </c>
      <c r="C88" s="5" t="s">
        <v>1</v>
      </c>
      <c r="D88" s="5" t="s">
        <v>11</v>
      </c>
      <c r="E88" s="5" t="s">
        <v>11</v>
      </c>
      <c r="F88" s="5" t="s">
        <v>11</v>
      </c>
      <c r="G88" s="5" t="s">
        <v>12</v>
      </c>
      <c r="H88" s="10" t="s">
        <v>3</v>
      </c>
      <c r="I88" s="13" t="str">
        <f t="shared" si="5"/>
        <v>zespół nr 1</v>
      </c>
      <c r="J88" s="6" t="str">
        <f t="shared" si="6"/>
        <v>Tarnów pok. 307</v>
      </c>
      <c r="K88" s="7" t="str">
        <f t="shared" si="16"/>
        <v>2013.12.13</v>
      </c>
      <c r="L88" s="8" t="str">
        <f t="shared" si="17"/>
        <v>08:00-10:00</v>
      </c>
    </row>
    <row r="89" spans="1:12" ht="34.5" x14ac:dyDescent="0.3">
      <c r="A89" s="22" t="s">
        <v>141</v>
      </c>
      <c r="B89" s="24" t="s">
        <v>207</v>
      </c>
      <c r="C89" s="5" t="s">
        <v>1</v>
      </c>
      <c r="D89" s="5" t="s">
        <v>11</v>
      </c>
      <c r="E89" s="5" t="s">
        <v>11</v>
      </c>
      <c r="F89" s="5" t="s">
        <v>11</v>
      </c>
      <c r="G89" s="5" t="s">
        <v>12</v>
      </c>
      <c r="H89" s="10" t="s">
        <v>3</v>
      </c>
      <c r="I89" s="13" t="str">
        <f t="shared" si="5"/>
        <v>zespół nr 1</v>
      </c>
      <c r="J89" s="6" t="str">
        <f t="shared" si="6"/>
        <v>Tarnów pok. 307</v>
      </c>
      <c r="K89" s="7" t="str">
        <f t="shared" si="16"/>
        <v>2013.12.13</v>
      </c>
      <c r="L89" s="8" t="str">
        <f t="shared" si="17"/>
        <v>08:00-10:00</v>
      </c>
    </row>
    <row r="90" spans="1:12" ht="34.5" x14ac:dyDescent="0.3">
      <c r="A90" s="18" t="s">
        <v>142</v>
      </c>
      <c r="B90" s="23" t="s">
        <v>208</v>
      </c>
      <c r="C90" s="5" t="s">
        <v>1</v>
      </c>
      <c r="D90" s="5" t="s">
        <v>11</v>
      </c>
      <c r="E90" s="5" t="s">
        <v>11</v>
      </c>
      <c r="F90" s="5" t="s">
        <v>11</v>
      </c>
      <c r="G90" s="5" t="s">
        <v>12</v>
      </c>
      <c r="H90" s="10" t="s">
        <v>3</v>
      </c>
      <c r="I90" s="13" t="str">
        <f t="shared" si="5"/>
        <v>zespół nr 1</v>
      </c>
      <c r="J90" s="6" t="str">
        <f t="shared" si="6"/>
        <v>Tarnów pok. 307</v>
      </c>
      <c r="K90" s="7" t="str">
        <f t="shared" si="16"/>
        <v>2013.12.13</v>
      </c>
      <c r="L90" s="8" t="str">
        <f t="shared" si="17"/>
        <v>08:00-10:00</v>
      </c>
    </row>
    <row r="91" spans="1:12" ht="34.5" x14ac:dyDescent="0.3">
      <c r="A91" s="21" t="s">
        <v>143</v>
      </c>
      <c r="B91" s="23" t="s">
        <v>209</v>
      </c>
      <c r="C91" s="5" t="s">
        <v>1</v>
      </c>
      <c r="D91" s="5" t="s">
        <v>11</v>
      </c>
      <c r="E91" s="5" t="s">
        <v>11</v>
      </c>
      <c r="F91" s="5" t="s">
        <v>11</v>
      </c>
      <c r="G91" s="5" t="s">
        <v>12</v>
      </c>
      <c r="H91" s="10" t="s">
        <v>3</v>
      </c>
      <c r="I91" s="13" t="str">
        <f t="shared" si="5"/>
        <v>zespół nr 1</v>
      </c>
      <c r="J91" s="6" t="str">
        <f t="shared" si="6"/>
        <v>Tarnów pok. 307</v>
      </c>
      <c r="K91" s="7" t="str">
        <f t="shared" si="16"/>
        <v>2013.12.13</v>
      </c>
      <c r="L91" s="8" t="s">
        <v>87</v>
      </c>
    </row>
    <row r="92" spans="1:12" ht="34.5" x14ac:dyDescent="0.3">
      <c r="A92" s="21" t="s">
        <v>144</v>
      </c>
      <c r="B92" s="24" t="s">
        <v>210</v>
      </c>
      <c r="C92" s="5" t="s">
        <v>1</v>
      </c>
      <c r="D92" s="5" t="s">
        <v>11</v>
      </c>
      <c r="E92" s="5" t="s">
        <v>11</v>
      </c>
      <c r="F92" s="5" t="s">
        <v>11</v>
      </c>
      <c r="G92" s="5" t="s">
        <v>12</v>
      </c>
      <c r="H92" s="10" t="s">
        <v>3</v>
      </c>
      <c r="I92" s="13" t="str">
        <f t="shared" si="5"/>
        <v>zespół nr 1</v>
      </c>
      <c r="J92" s="6" t="str">
        <f t="shared" si="6"/>
        <v>Tarnów pok. 307</v>
      </c>
      <c r="K92" s="7" t="str">
        <f t="shared" si="16"/>
        <v>2013.12.13</v>
      </c>
      <c r="L92" s="8" t="str">
        <f t="shared" ref="L92:L98" si="18">L91</f>
        <v>10:00-12:00</v>
      </c>
    </row>
    <row r="93" spans="1:12" ht="34.5" x14ac:dyDescent="0.3">
      <c r="A93" s="18" t="s">
        <v>145</v>
      </c>
      <c r="B93" s="24" t="s">
        <v>211</v>
      </c>
      <c r="C93" s="5" t="s">
        <v>1</v>
      </c>
      <c r="D93" s="5" t="s">
        <v>11</v>
      </c>
      <c r="E93" s="5" t="s">
        <v>11</v>
      </c>
      <c r="F93" s="5" t="s">
        <v>11</v>
      </c>
      <c r="G93" s="5" t="s">
        <v>12</v>
      </c>
      <c r="H93" s="10" t="s">
        <v>3</v>
      </c>
      <c r="I93" s="13" t="str">
        <f t="shared" si="5"/>
        <v>zespół nr 1</v>
      </c>
      <c r="J93" s="6" t="str">
        <f t="shared" si="6"/>
        <v>Tarnów pok. 307</v>
      </c>
      <c r="K93" s="7" t="str">
        <f t="shared" si="16"/>
        <v>2013.12.13</v>
      </c>
      <c r="L93" s="8" t="str">
        <f t="shared" si="18"/>
        <v>10:00-12:00</v>
      </c>
    </row>
    <row r="94" spans="1:12" ht="34.5" x14ac:dyDescent="0.3">
      <c r="A94" s="21" t="s">
        <v>146</v>
      </c>
      <c r="B94" s="23" t="s">
        <v>212</v>
      </c>
      <c r="C94" s="5" t="s">
        <v>1</v>
      </c>
      <c r="D94" s="5" t="s">
        <v>11</v>
      </c>
      <c r="E94" s="5" t="s">
        <v>11</v>
      </c>
      <c r="F94" s="5" t="s">
        <v>11</v>
      </c>
      <c r="G94" s="5" t="s">
        <v>12</v>
      </c>
      <c r="H94" s="10" t="s">
        <v>3</v>
      </c>
      <c r="I94" s="13" t="str">
        <f t="shared" si="5"/>
        <v>zespół nr 1</v>
      </c>
      <c r="J94" s="6" t="str">
        <f t="shared" si="6"/>
        <v>Tarnów pok. 307</v>
      </c>
      <c r="K94" s="7" t="str">
        <f t="shared" si="16"/>
        <v>2013.12.13</v>
      </c>
      <c r="L94" s="8" t="str">
        <f t="shared" si="18"/>
        <v>10:00-12:00</v>
      </c>
    </row>
    <row r="95" spans="1:12" ht="36" x14ac:dyDescent="0.3">
      <c r="A95" s="18" t="s">
        <v>147</v>
      </c>
      <c r="B95" s="23" t="s">
        <v>213</v>
      </c>
      <c r="C95" s="5" t="s">
        <v>1</v>
      </c>
      <c r="D95" s="5" t="s">
        <v>11</v>
      </c>
      <c r="E95" s="5" t="s">
        <v>11</v>
      </c>
      <c r="F95" s="5" t="s">
        <v>11</v>
      </c>
      <c r="G95" s="5" t="s">
        <v>12</v>
      </c>
      <c r="H95" s="10" t="s">
        <v>3</v>
      </c>
      <c r="I95" s="13" t="str">
        <f t="shared" si="5"/>
        <v>zespół nr 1</v>
      </c>
      <c r="J95" s="6" t="str">
        <f t="shared" si="6"/>
        <v>Tarnów pok. 307</v>
      </c>
      <c r="K95" s="7" t="str">
        <f t="shared" si="16"/>
        <v>2013.12.13</v>
      </c>
      <c r="L95" s="8" t="str">
        <f t="shared" si="18"/>
        <v>10:00-12:00</v>
      </c>
    </row>
    <row r="96" spans="1:12" ht="34.5" x14ac:dyDescent="0.3">
      <c r="A96" s="18" t="s">
        <v>148</v>
      </c>
      <c r="B96" s="25" t="s">
        <v>214</v>
      </c>
      <c r="C96" s="5" t="s">
        <v>1</v>
      </c>
      <c r="D96" s="5" t="s">
        <v>11</v>
      </c>
      <c r="E96" s="5" t="s">
        <v>11</v>
      </c>
      <c r="F96" s="5" t="s">
        <v>11</v>
      </c>
      <c r="G96" s="5" t="s">
        <v>12</v>
      </c>
      <c r="H96" s="10" t="s">
        <v>3</v>
      </c>
      <c r="I96" s="13" t="str">
        <f t="shared" ref="I96:I105" si="19">I95</f>
        <v>zespół nr 1</v>
      </c>
      <c r="J96" s="6" t="str">
        <f t="shared" ref="J96:J105" si="20">J95</f>
        <v>Tarnów pok. 307</v>
      </c>
      <c r="K96" s="7" t="str">
        <f t="shared" si="16"/>
        <v>2013.12.13</v>
      </c>
      <c r="L96" s="8" t="str">
        <f t="shared" si="18"/>
        <v>10:00-12:00</v>
      </c>
    </row>
    <row r="97" spans="1:12" ht="34.5" x14ac:dyDescent="0.3">
      <c r="A97" s="27" t="s">
        <v>149</v>
      </c>
      <c r="B97" s="28" t="s">
        <v>215</v>
      </c>
      <c r="C97" s="29" t="s">
        <v>1</v>
      </c>
      <c r="D97" s="29" t="s">
        <v>11</v>
      </c>
      <c r="E97" s="29" t="s">
        <v>11</v>
      </c>
      <c r="F97" s="29" t="s">
        <v>11</v>
      </c>
      <c r="G97" s="29" t="s">
        <v>12</v>
      </c>
      <c r="H97" s="30" t="s">
        <v>3</v>
      </c>
      <c r="I97" s="13" t="str">
        <f t="shared" si="19"/>
        <v>zespół nr 1</v>
      </c>
      <c r="J97" s="6" t="str">
        <f t="shared" si="20"/>
        <v>Tarnów pok. 307</v>
      </c>
      <c r="K97" s="7" t="str">
        <f t="shared" si="16"/>
        <v>2013.12.13</v>
      </c>
      <c r="L97" s="8" t="str">
        <f t="shared" si="18"/>
        <v>10:00-12:00</v>
      </c>
    </row>
    <row r="98" spans="1:12" ht="34.5" x14ac:dyDescent="0.3">
      <c r="A98" s="31" t="s">
        <v>150</v>
      </c>
      <c r="B98" s="26" t="s">
        <v>151</v>
      </c>
      <c r="C98" s="5" t="s">
        <v>1</v>
      </c>
      <c r="D98" s="5" t="s">
        <v>11</v>
      </c>
      <c r="E98" s="5" t="s">
        <v>11</v>
      </c>
      <c r="F98" s="5" t="s">
        <v>11</v>
      </c>
      <c r="G98" s="5" t="s">
        <v>12</v>
      </c>
      <c r="H98" s="5" t="s">
        <v>3</v>
      </c>
      <c r="I98" s="13" t="str">
        <f t="shared" si="19"/>
        <v>zespół nr 1</v>
      </c>
      <c r="J98" s="6" t="str">
        <f t="shared" si="20"/>
        <v>Tarnów pok. 307</v>
      </c>
      <c r="K98" s="7" t="str">
        <f t="shared" si="16"/>
        <v>2013.12.13</v>
      </c>
      <c r="L98" s="8" t="str">
        <f t="shared" si="18"/>
        <v>10:00-12:00</v>
      </c>
    </row>
    <row r="99" spans="1:12" ht="60" x14ac:dyDescent="0.3">
      <c r="A99" s="18" t="s">
        <v>222</v>
      </c>
      <c r="B99" s="24" t="s">
        <v>223</v>
      </c>
      <c r="H99" s="5" t="s">
        <v>3</v>
      </c>
      <c r="I99" s="13" t="str">
        <f t="shared" si="19"/>
        <v>zespół nr 1</v>
      </c>
      <c r="J99" s="6" t="str">
        <f t="shared" si="20"/>
        <v>Tarnów pok. 307</v>
      </c>
      <c r="K99" s="7" t="str">
        <f t="shared" ref="K99:K105" si="21">$K98</f>
        <v>2013.12.13</v>
      </c>
      <c r="L99" s="8" t="str">
        <f t="shared" ref="L99:L102" si="22">L98</f>
        <v>10:00-12:00</v>
      </c>
    </row>
    <row r="100" spans="1:12" ht="34.5" x14ac:dyDescent="0.3">
      <c r="A100" s="21" t="s">
        <v>224</v>
      </c>
      <c r="B100" s="23" t="s">
        <v>225</v>
      </c>
      <c r="H100" s="5" t="s">
        <v>3</v>
      </c>
      <c r="I100" s="13" t="str">
        <f t="shared" si="19"/>
        <v>zespół nr 1</v>
      </c>
      <c r="J100" s="6" t="str">
        <f t="shared" si="20"/>
        <v>Tarnów pok. 307</v>
      </c>
      <c r="K100" s="7" t="str">
        <f t="shared" si="21"/>
        <v>2013.12.13</v>
      </c>
      <c r="L100" s="8" t="str">
        <f t="shared" si="22"/>
        <v>10:00-12:00</v>
      </c>
    </row>
    <row r="101" spans="1:12" ht="34.5" x14ac:dyDescent="0.3">
      <c r="A101" s="18" t="s">
        <v>226</v>
      </c>
      <c r="B101" s="23" t="s">
        <v>227</v>
      </c>
      <c r="H101" s="5" t="s">
        <v>3</v>
      </c>
      <c r="I101" s="13" t="str">
        <f t="shared" si="19"/>
        <v>zespół nr 1</v>
      </c>
      <c r="J101" s="6" t="str">
        <f t="shared" si="20"/>
        <v>Tarnów pok. 307</v>
      </c>
      <c r="K101" s="7" t="str">
        <f t="shared" si="21"/>
        <v>2013.12.13</v>
      </c>
      <c r="L101" s="8" t="str">
        <f t="shared" si="22"/>
        <v>10:00-12:00</v>
      </c>
    </row>
    <row r="102" spans="1:12" ht="34.5" x14ac:dyDescent="0.3">
      <c r="A102" s="20" t="s">
        <v>228</v>
      </c>
      <c r="B102" s="23" t="s">
        <v>229</v>
      </c>
      <c r="H102" s="5" t="s">
        <v>3</v>
      </c>
      <c r="I102" s="13" t="str">
        <f t="shared" si="19"/>
        <v>zespół nr 1</v>
      </c>
      <c r="J102" s="6" t="str">
        <f t="shared" si="20"/>
        <v>Tarnów pok. 307</v>
      </c>
      <c r="K102" s="7" t="str">
        <f t="shared" si="21"/>
        <v>2013.12.13</v>
      </c>
      <c r="L102" s="8" t="str">
        <f t="shared" si="22"/>
        <v>10:00-12:00</v>
      </c>
    </row>
    <row r="103" spans="1:12" ht="36" x14ac:dyDescent="0.3">
      <c r="A103" s="21" t="s">
        <v>230</v>
      </c>
      <c r="B103" s="40" t="s">
        <v>231</v>
      </c>
      <c r="H103" s="5" t="s">
        <v>3</v>
      </c>
      <c r="I103" s="13" t="str">
        <f t="shared" si="19"/>
        <v>zespół nr 1</v>
      </c>
      <c r="J103" s="6" t="str">
        <f t="shared" si="20"/>
        <v>Tarnów pok. 307</v>
      </c>
      <c r="K103" s="7" t="str">
        <f t="shared" si="21"/>
        <v>2013.12.13</v>
      </c>
      <c r="L103" s="8" t="s">
        <v>86</v>
      </c>
    </row>
    <row r="104" spans="1:12" ht="34.5" customHeight="1" x14ac:dyDescent="0.3">
      <c r="A104" s="21" t="s">
        <v>232</v>
      </c>
      <c r="B104" s="23" t="s">
        <v>233</v>
      </c>
      <c r="H104" s="5" t="s">
        <v>3</v>
      </c>
      <c r="I104" s="13" t="str">
        <f t="shared" si="19"/>
        <v>zespół nr 1</v>
      </c>
      <c r="J104" s="6" t="str">
        <f t="shared" si="20"/>
        <v>Tarnów pok. 307</v>
      </c>
      <c r="K104" s="7" t="str">
        <f t="shared" si="21"/>
        <v>2013.12.13</v>
      </c>
      <c r="L104" s="8" t="s">
        <v>86</v>
      </c>
    </row>
    <row r="105" spans="1:12" ht="48" x14ac:dyDescent="0.3">
      <c r="A105" s="18" t="s">
        <v>234</v>
      </c>
      <c r="B105" s="24" t="s">
        <v>235</v>
      </c>
      <c r="H105" s="5" t="s">
        <v>3</v>
      </c>
      <c r="I105" s="13" t="str">
        <f t="shared" si="19"/>
        <v>zespół nr 1</v>
      </c>
      <c r="J105" s="6" t="str">
        <f t="shared" si="20"/>
        <v>Tarnów pok. 307</v>
      </c>
      <c r="K105" s="7" t="str">
        <f t="shared" si="21"/>
        <v>2013.12.13</v>
      </c>
      <c r="L105" s="8" t="s">
        <v>86</v>
      </c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H22" sqref="H2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Arkusz1</vt:lpstr>
      <vt:lpstr>Arkusz3</vt:lpstr>
      <vt:lpstr>Arkusz1!Tytuły_wydruku</vt:lpstr>
    </vt:vector>
  </TitlesOfParts>
  <Company>MOW NFZ w Krakowie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Marzec Szczepan</dc:creator>
  <cp:lastModifiedBy>Matoga Agnieszka</cp:lastModifiedBy>
  <cp:lastPrinted>2013-11-27T08:40:13Z</cp:lastPrinted>
  <dcterms:created xsi:type="dcterms:W3CDTF">2013-10-28T09:32:46Z</dcterms:created>
  <dcterms:modified xsi:type="dcterms:W3CDTF">2013-12-13T08:34:50Z</dcterms:modified>
</cp:coreProperties>
</file>